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230" tabRatio="154" firstSheet="1" activeTab="1"/>
  </bookViews>
  <sheets>
    <sheet name="Arkusz1" sheetId="1" r:id="rId1"/>
    <sheet name="wykaz leków" sheetId="2" r:id="rId2"/>
  </sheets>
  <definedNames>
    <definedName name="__xlnm._FilterDatabase" localSheetId="1">'wykaz leków'!#REF!</definedName>
    <definedName name="__xlnm._FilterDatabase_1">'wykaz leków'!#REF!</definedName>
    <definedName name="__xlnm.Print_Area" localSheetId="1">'wykaz leków'!#REF!</definedName>
    <definedName name="_xlnm.Print_Area" localSheetId="1">'wykaz leków'!#REF!</definedName>
    <definedName name="Excel_BuiltIn_Print_Area" localSheetId="1">'wykaz leków'!#REF!</definedName>
    <definedName name="_xlnm.Print_Area" localSheetId="1">'wykaz leków'!$C$1:$L$42</definedName>
  </definedNames>
  <calcPr fullCalcOnLoad="1"/>
</workbook>
</file>

<file path=xl/sharedStrings.xml><?xml version="1.0" encoding="utf-8"?>
<sst xmlns="http://schemas.openxmlformats.org/spreadsheetml/2006/main" count="16" uniqueCount="16">
  <si>
    <t>Lp</t>
  </si>
  <si>
    <t>Pakiet nr 1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</si>
  <si>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</si>
  <si>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</si>
  <si>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</si>
  <si>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</si>
  <si>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</si>
  <si>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</si>
  <si>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</si>
  <si>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>OP</t>
  </si>
  <si>
    <t xml:space="preserve">               </t>
  </si>
  <si>
    <t xml:space="preserve">Nazwa handlowa, kod EAN, nazwa
 podmiotu odpowiedzialnego </t>
  </si>
  <si>
    <t xml:space="preserve">sprawa nr P/42/10/2018/LEK                                                                                                                                                             </t>
  </si>
  <si>
    <t>Załącznik nr 6 do SIWZ</t>
  </si>
  <si>
    <r>
      <t xml:space="preserve">         </t>
    </r>
    <r>
      <rPr>
        <sz val="11"/>
        <color indexed="8"/>
        <rFont val="Arial"/>
        <family val="2"/>
      </rPr>
      <t xml:space="preserve">Wykaz asrtymentowo-cenowy   </t>
    </r>
    <r>
      <rPr>
        <sz val="10"/>
        <rFont val="Arial"/>
        <family val="2"/>
      </rPr>
      <t xml:space="preserve"> </t>
    </r>
  </si>
  <si>
    <t xml:space="preserve">Sofosbuvirum + Velpatasvirum tabl. powl. 400 mg + 100 mg x 28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</si>
</sst>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  <numFmt numFmtId="167" formatCode="0.0"/>
    <numFmt numFmtId="168" formatCode="_-* #,##0.00\ [$zł-415]_-;\-* #,##0.00\ [$zł-415]_-;_-* \-??\ [$zł-415]_-;_-@_-"/>
    <numFmt numFmtId="169" formatCode="hh&quot;:&quot;mm"/>
    <numFmt numFmtId="170" formatCode="&quot; &quot;#,##0.00&quot;    &quot;;&quot;-&quot;#,##0.00&quot;    &quot;;&quot; -&quot;00&quot;    &quot;;&quot; &quot;@&quot; &quot;"/>
    <numFmt numFmtId="171" formatCode="&quot; &quot;#,##0.00&quot; zł &quot;;&quot;-&quot;#,##0.00&quot; zł &quot;;&quot; -&quot;00&quot; zł &quot;;&quot; &quot;@&quot; &quot;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_ ;\-#,##0.00\ "/>
  </numFmts>
  <fonts count="49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9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rgb="FF000000"/>
      <name val="Arial CE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170" fontId="33" fillId="0" borderId="0" applyFill="0" applyBorder="0" applyAlignment="0" applyProtection="0"/>
    <xf numFmtId="164" fontId="0" fillId="0" borderId="0" applyFill="0" applyBorder="0" applyAlignment="0" applyProtection="0"/>
    <xf numFmtId="170" fontId="34" fillId="0" borderId="0" applyFill="0" applyBorder="0" applyAlignment="0" applyProtection="0"/>
    <xf numFmtId="170" fontId="34" fillId="0" borderId="0" applyFill="0" applyBorder="0" applyAlignment="0" applyProtection="0"/>
    <xf numFmtId="170" fontId="34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4" fillId="0" borderId="0" applyNumberFormat="0" applyBorder="0" applyProtection="0">
      <alignment/>
    </xf>
    <xf numFmtId="0" fontId="2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33" fillId="0" borderId="0" applyNumberFormat="0" applyBorder="0" applyProtection="0">
      <alignment/>
    </xf>
    <xf numFmtId="0" fontId="1" fillId="0" borderId="0">
      <alignment/>
      <protection/>
    </xf>
    <xf numFmtId="0" fontId="33" fillId="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Border="0" applyProtection="0">
      <alignment/>
    </xf>
    <xf numFmtId="0" fontId="3" fillId="0" borderId="0">
      <alignment/>
      <protection/>
    </xf>
    <xf numFmtId="0" fontId="34" fillId="0" borderId="0" applyNumberFormat="0" applyBorder="0" applyProtection="0">
      <alignment/>
    </xf>
    <xf numFmtId="0" fontId="3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33" fillId="0" borderId="0" applyFill="0" applyBorder="0" applyAlignment="0" applyProtection="0"/>
    <xf numFmtId="9" fontId="0" fillId="0" borderId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2" borderId="10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 applyFill="0" applyBorder="0" applyAlignment="0" applyProtection="0"/>
    <xf numFmtId="171" fontId="33" fillId="0" borderId="0" applyFill="0" applyBorder="0" applyAlignment="0" applyProtection="0"/>
    <xf numFmtId="165" fontId="0" fillId="0" borderId="0" applyFill="0" applyBorder="0" applyAlignment="0" applyProtection="0"/>
    <xf numFmtId="171" fontId="34" fillId="0" borderId="0" applyFill="0" applyBorder="0" applyAlignment="0" applyProtection="0"/>
    <xf numFmtId="165" fontId="0" fillId="0" borderId="0" applyFill="0" applyBorder="0" applyAlignment="0" applyProtection="0"/>
    <xf numFmtId="171" fontId="34" fillId="0" borderId="0" applyFill="0" applyBorder="0" applyAlignment="0" applyProtection="0"/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textRotation="90"/>
    </xf>
    <xf numFmtId="1" fontId="6" fillId="0" borderId="0" xfId="0" applyNumberFormat="1" applyFont="1" applyBorder="1" applyAlignment="1">
      <alignment horizontal="center" textRotation="90"/>
    </xf>
    <xf numFmtId="2" fontId="6" fillId="0" borderId="0" xfId="0" applyNumberFormat="1" applyFont="1" applyBorder="1" applyAlignment="1">
      <alignment textRotation="90"/>
    </xf>
    <xf numFmtId="2" fontId="6" fillId="0" borderId="0" xfId="0" applyNumberFormat="1" applyFont="1" applyFill="1" applyBorder="1" applyAlignment="1">
      <alignment textRotation="90"/>
    </xf>
    <xf numFmtId="2" fontId="5" fillId="0" borderId="0" xfId="0" applyNumberFormat="1" applyFont="1" applyBorder="1" applyAlignment="1">
      <alignment/>
    </xf>
    <xf numFmtId="0" fontId="6" fillId="0" borderId="0" xfId="0" applyFont="1" applyAlignment="1">
      <alignment textRotation="90"/>
    </xf>
    <xf numFmtId="0" fontId="0" fillId="0" borderId="0" xfId="0" applyFont="1" applyAlignment="1">
      <alignment/>
    </xf>
    <xf numFmtId="0" fontId="34" fillId="0" borderId="11" xfId="57" applyFont="1" applyFill="1" applyBorder="1" applyAlignment="1" applyProtection="1">
      <alignment/>
      <protection/>
    </xf>
    <xf numFmtId="0" fontId="34" fillId="0" borderId="11" xfId="57" applyFont="1" applyFill="1" applyBorder="1" applyAlignment="1" applyProtection="1">
      <alignment horizontal="center" vertical="center" wrapText="1"/>
      <protection/>
    </xf>
    <xf numFmtId="0" fontId="34" fillId="0" borderId="11" xfId="57" applyFont="1" applyFill="1" applyBorder="1" applyAlignment="1" applyProtection="1">
      <alignment horizontal="left" vertical="center" wrapText="1"/>
      <protection/>
    </xf>
    <xf numFmtId="0" fontId="34" fillId="0" borderId="11" xfId="57" applyFont="1" applyFill="1" applyBorder="1" applyAlignment="1" applyProtection="1">
      <alignment horizontal="center" vertical="center"/>
      <protection/>
    </xf>
    <xf numFmtId="1" fontId="34" fillId="0" borderId="11" xfId="49" applyNumberFormat="1" applyFont="1" applyFill="1" applyBorder="1" applyAlignment="1">
      <alignment horizontal="center" vertical="center"/>
    </xf>
    <xf numFmtId="2" fontId="34" fillId="0" borderId="11" xfId="57" applyNumberFormat="1" applyFont="1" applyFill="1" applyBorder="1" applyAlignment="1" applyProtection="1">
      <alignment vertical="center"/>
      <protection/>
    </xf>
    <xf numFmtId="0" fontId="34" fillId="0" borderId="11" xfId="57" applyFont="1" applyFill="1" applyBorder="1" applyAlignment="1" applyProtection="1">
      <alignment horizontal="center"/>
      <protection/>
    </xf>
    <xf numFmtId="0" fontId="34" fillId="0" borderId="11" xfId="57" applyFont="1" applyFill="1" applyBorder="1" applyAlignment="1" applyProtection="1">
      <alignment horizontal="left" wrapText="1"/>
      <protection/>
    </xf>
    <xf numFmtId="1" fontId="34" fillId="0" borderId="11" xfId="49" applyNumberFormat="1" applyFont="1" applyFill="1" applyBorder="1" applyAlignment="1">
      <alignment horizontal="center"/>
    </xf>
    <xf numFmtId="2" fontId="34" fillId="0" borderId="11" xfId="57" applyNumberFormat="1" applyFont="1" applyFill="1" applyBorder="1" applyAlignment="1" applyProtection="1">
      <alignment/>
      <protection/>
    </xf>
    <xf numFmtId="2" fontId="34" fillId="34" borderId="11" xfId="57" applyNumberFormat="1" applyFont="1" applyFill="1" applyBorder="1" applyAlignment="1" applyProtection="1">
      <alignment/>
      <protection/>
    </xf>
    <xf numFmtId="0" fontId="34" fillId="35" borderId="11" xfId="57" applyFont="1" applyFill="1" applyBorder="1" applyAlignment="1" applyProtection="1">
      <alignment horizontal="center" vertical="center"/>
      <protection/>
    </xf>
    <xf numFmtId="0" fontId="34" fillId="35" borderId="11" xfId="57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>
      <alignment horizontal="center" vertical="top" wrapText="1"/>
    </xf>
    <xf numFmtId="0" fontId="0" fillId="36" borderId="12" xfId="0" applyFont="1" applyFill="1" applyBorder="1" applyAlignment="1">
      <alignment horizontal="center" vertical="top" wrapText="1"/>
    </xf>
    <xf numFmtId="0" fontId="0" fillId="36" borderId="12" xfId="42" applyNumberFormat="1" applyFont="1" applyFill="1" applyBorder="1" applyAlignment="1" applyProtection="1">
      <alignment horizontal="center" vertical="top" wrapText="1"/>
      <protection/>
    </xf>
    <xf numFmtId="1" fontId="0" fillId="36" borderId="12" xfId="42" applyNumberFormat="1" applyFont="1" applyFill="1" applyBorder="1" applyAlignment="1" applyProtection="1">
      <alignment horizontal="center" vertical="top" wrapText="1"/>
      <protection/>
    </xf>
    <xf numFmtId="2" fontId="0" fillId="36" borderId="13" xfId="0" applyNumberFormat="1" applyFont="1" applyFill="1" applyBorder="1" applyAlignment="1">
      <alignment horizontal="center" vertical="top" wrapText="1"/>
    </xf>
    <xf numFmtId="2" fontId="0" fillId="36" borderId="14" xfId="0" applyNumberFormat="1" applyFont="1" applyFill="1" applyBorder="1" applyAlignment="1">
      <alignment horizontal="center" vertical="top" wrapText="1"/>
    </xf>
    <xf numFmtId="2" fontId="0" fillId="36" borderId="12" xfId="0" applyNumberFormat="1" applyFont="1" applyFill="1" applyBorder="1" applyAlignment="1">
      <alignment horizontal="center" vertical="top" wrapText="1"/>
    </xf>
  </cellXfs>
  <cellStyles count="8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5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10" xfId="57"/>
    <cellStyle name="Normalny 2" xfId="58"/>
    <cellStyle name="Normalny 2 2" xfId="59"/>
    <cellStyle name="Normalny 3" xfId="60"/>
    <cellStyle name="Normalny 3 2" xfId="61"/>
    <cellStyle name="Normalny 4" xfId="62"/>
    <cellStyle name="Normalny 4 2" xfId="63"/>
    <cellStyle name="Normalny 5" xfId="64"/>
    <cellStyle name="Normalny 5 2" xfId="65"/>
    <cellStyle name="Normalny 6" xfId="66"/>
    <cellStyle name="Normalny 6 2" xfId="67"/>
    <cellStyle name="Normalny 7" xfId="68"/>
    <cellStyle name="Normalny 7 2" xfId="69"/>
    <cellStyle name="Normalny 8" xfId="70"/>
    <cellStyle name="Normalny 9" xfId="71"/>
    <cellStyle name="Obliczenia" xfId="72"/>
    <cellStyle name="Percent" xfId="73"/>
    <cellStyle name="Procentowy 2" xfId="74"/>
    <cellStyle name="Procentowy 2 2" xfId="75"/>
    <cellStyle name="Procentowy 3" xfId="76"/>
    <cellStyle name="Procentowy 3 2" xfId="77"/>
    <cellStyle name="Procentowy 4" xfId="78"/>
    <cellStyle name="Suma" xfId="79"/>
    <cellStyle name="Tekst objaśnienia" xfId="80"/>
    <cellStyle name="Tekst ostrzeżenia" xfId="81"/>
    <cellStyle name="Tytuł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3" xfId="89"/>
    <cellStyle name="Walutowy 3 2" xfId="90"/>
    <cellStyle name="Walutowy 4" xfId="91"/>
    <cellStyle name="Walutowy 4 2" xfId="92"/>
    <cellStyle name="Złe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82">
      <selection activeCell="C144" sqref="C144"/>
    </sheetView>
  </sheetViews>
  <sheetFormatPr defaultColWidth="8.7109375" defaultRowHeight="12.75"/>
  <cols>
    <col min="1" max="1" width="4.28125" style="0" customWidth="1"/>
    <col min="2" max="2" width="3.57421875" style="0" customWidth="1"/>
    <col min="3" max="3" width="96.7109375" style="0" customWidth="1"/>
    <col min="4" max="4" width="12.7109375" style="0" customWidth="1"/>
    <col min="5" max="5" width="12.8515625" style="0" customWidth="1"/>
    <col min="6" max="6" width="6.57421875" style="0" customWidth="1"/>
    <col min="7" max="7" width="11.57421875" style="0" customWidth="1"/>
    <col min="8" max="9" width="13.7109375" style="0" customWidth="1"/>
    <col min="10" max="10" width="17.00390625" style="0" customWidth="1"/>
    <col min="11" max="11" width="1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6"/>
  <sheetViews>
    <sheetView tabSelected="1" view="pageBreakPreview" zoomScaleNormal="120" zoomScaleSheetLayoutView="100" workbookViewId="0" topLeftCell="C1">
      <selection activeCell="E10" sqref="E10"/>
    </sheetView>
  </sheetViews>
  <sheetFormatPr defaultColWidth="6.421875" defaultRowHeight="10.5" customHeight="1"/>
  <cols>
    <col min="1" max="1" width="0" style="1" hidden="1" customWidth="1"/>
    <col min="2" max="2" width="7.421875" style="1" hidden="1" customWidth="1"/>
    <col min="3" max="3" width="4.00390625" style="2" customWidth="1"/>
    <col min="4" max="4" width="56.57421875" style="4" customWidth="1"/>
    <col min="5" max="5" width="34.8515625" style="3" customWidth="1"/>
    <col min="6" max="6" width="6.00390625" style="8" customWidth="1"/>
    <col min="7" max="7" width="6.7109375" style="8" customWidth="1"/>
    <col min="8" max="8" width="8.8515625" style="5" customWidth="1"/>
    <col min="9" max="9" width="9.28125" style="6" customWidth="1"/>
    <col min="10" max="10" width="10.00390625" style="7" customWidth="1"/>
    <col min="11" max="11" width="13.57421875" style="6" customWidth="1"/>
    <col min="12" max="12" width="14.140625" style="6" customWidth="1"/>
    <col min="13" max="13" width="11.140625" style="2" customWidth="1"/>
    <col min="14" max="14" width="10.140625" style="2" customWidth="1"/>
    <col min="15" max="15" width="10.7109375" style="2" customWidth="1"/>
    <col min="16" max="16" width="10.28125" style="2" customWidth="1"/>
    <col min="17" max="16384" width="6.421875" style="2" customWidth="1"/>
  </cols>
  <sheetData>
    <row r="2" spans="3:12" ht="18" customHeight="1">
      <c r="C2" s="9" t="s">
        <v>12</v>
      </c>
      <c r="D2" s="10"/>
      <c r="E2" s="11" t="s">
        <v>10</v>
      </c>
      <c r="F2" s="11"/>
      <c r="G2" s="12"/>
      <c r="H2" s="13"/>
      <c r="I2" s="14"/>
      <c r="J2" s="13"/>
      <c r="K2" s="15" t="s">
        <v>13</v>
      </c>
      <c r="L2" s="16"/>
    </row>
    <row r="3" spans="3:12" ht="12.75" customHeight="1">
      <c r="C3"/>
      <c r="D3"/>
      <c r="E3" s="17" t="s">
        <v>14</v>
      </c>
      <c r="F3"/>
      <c r="G3"/>
      <c r="H3"/>
      <c r="I3"/>
      <c r="J3"/>
      <c r="K3"/>
      <c r="L3"/>
    </row>
    <row r="14" spans="3:12" ht="28.5" customHeight="1">
      <c r="C14" s="29" t="s">
        <v>0</v>
      </c>
      <c r="D14" s="30" t="s">
        <v>1</v>
      </c>
      <c r="E14" s="31" t="s">
        <v>11</v>
      </c>
      <c r="F14" s="32" t="s">
        <v>2</v>
      </c>
      <c r="G14" s="33" t="s">
        <v>3</v>
      </c>
      <c r="H14" s="34" t="s">
        <v>4</v>
      </c>
      <c r="I14" s="35" t="s">
        <v>5</v>
      </c>
      <c r="J14" s="35" t="s">
        <v>6</v>
      </c>
      <c r="K14" s="36" t="s">
        <v>7</v>
      </c>
      <c r="L14" s="37" t="s">
        <v>8</v>
      </c>
    </row>
    <row r="15" spans="3:12" ht="16.5" customHeight="1">
      <c r="C15" s="19">
        <v>1</v>
      </c>
      <c r="D15" s="20" t="s">
        <v>15</v>
      </c>
      <c r="E15" s="18"/>
      <c r="F15" s="21" t="s">
        <v>9</v>
      </c>
      <c r="G15" s="22">
        <v>8</v>
      </c>
      <c r="H15" s="22">
        <v>15</v>
      </c>
      <c r="I15" s="23">
        <v>0</v>
      </c>
      <c r="J15" s="23">
        <f>I15*1.08</f>
        <v>0</v>
      </c>
      <c r="K15" s="23">
        <f>I15*H15</f>
        <v>0</v>
      </c>
      <c r="L15" s="23">
        <f>J15*H15</f>
        <v>0</v>
      </c>
    </row>
    <row r="16" spans="3:12" ht="15.75" customHeight="1">
      <c r="C16" s="24"/>
      <c r="D16" s="25"/>
      <c r="E16" s="18"/>
      <c r="F16" s="24"/>
      <c r="G16" s="26"/>
      <c r="H16" s="26"/>
      <c r="I16" s="27"/>
      <c r="J16" s="27"/>
      <c r="K16" s="28">
        <f>SUM(K14:K15)</f>
        <v>0</v>
      </c>
      <c r="L16" s="28">
        <f>SUM(L14:L15)</f>
        <v>0</v>
      </c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2018-10-09T10:32:03Z</cp:lastPrinted>
  <dcterms:created xsi:type="dcterms:W3CDTF">2018-03-08T18:30:25Z</dcterms:created>
  <dcterms:modified xsi:type="dcterms:W3CDTF">2018-10-09T10:46:48Z</dcterms:modified>
  <cp:category/>
  <cp:version/>
  <cp:contentType/>
  <cp:contentStatus/>
</cp:coreProperties>
</file>