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Excel_BuiltIn__FilterDatabase_1">#REF!</definedName>
    <definedName name="Excel_BuiltIn__FilterDatabase_2">'Arkusz1'!$A$7:$M$23</definedName>
    <definedName name="_xlnm.Print_Area" localSheetId="0">'Arkusz1'!$A$1:$L$71</definedName>
  </definedNames>
  <calcPr fullCalcOnLoad="1"/>
</workbook>
</file>

<file path=xl/sharedStrings.xml><?xml version="1.0" encoding="utf-8"?>
<sst xmlns="http://schemas.openxmlformats.org/spreadsheetml/2006/main" count="101" uniqueCount="61">
  <si>
    <t>L.p.</t>
  </si>
  <si>
    <t>Nazwa</t>
  </si>
  <si>
    <t>ilość 
do banku</t>
  </si>
  <si>
    <t>szt</t>
  </si>
  <si>
    <t>j.m.</t>
  </si>
  <si>
    <t>Ilość</t>
  </si>
  <si>
    <t>Cena jednostkowa</t>
  </si>
  <si>
    <t>Netto</t>
  </si>
  <si>
    <t>Vat</t>
  </si>
  <si>
    <t>Brutto</t>
  </si>
  <si>
    <t>Wartość całości</t>
  </si>
  <si>
    <t>Nr katalogowy  /Nazwa jak na fakturze</t>
  </si>
  <si>
    <t>RAZEM</t>
  </si>
  <si>
    <t>x</t>
  </si>
  <si>
    <t>PAKIET 1</t>
  </si>
  <si>
    <t>1.</t>
  </si>
  <si>
    <t>PAKIET 3</t>
  </si>
  <si>
    <t>3.</t>
  </si>
  <si>
    <t>4.</t>
  </si>
  <si>
    <t>Zestaw  PEG Flocar (przezskórna endoskopowa gastrostomia) Ch10</t>
  </si>
  <si>
    <r>
      <t>Cewnik trzustkowy</t>
    </r>
    <r>
      <rPr>
        <b/>
        <sz val="6"/>
        <color indexed="8"/>
        <rFont val="Arial CE"/>
        <family val="2"/>
      </rPr>
      <t xml:space="preserve">  </t>
    </r>
    <r>
      <rPr>
        <sz val="12"/>
        <color indexed="8"/>
        <rFont val="Arial CE"/>
        <family val="2"/>
      </rPr>
      <t>wielorazowy z krótką zwężaną końcowką średnicy 3,5Fr przyjmujący  prowadnice 0,025, posiadający znacznik fluoroskopowy na końcu, minimalna długośc roboczą 1950mm, minimalna średnica kanału 2,2</t>
    </r>
  </si>
  <si>
    <t xml:space="preserve">średnicy 8,5Fr x 40 cm </t>
  </si>
  <si>
    <t>PAKIET 2</t>
  </si>
  <si>
    <t>2.</t>
  </si>
  <si>
    <t>3.1.</t>
  </si>
  <si>
    <t>3.2.</t>
  </si>
  <si>
    <r>
      <t xml:space="preserve">Prowadnica do zabiegów ERCP, </t>
    </r>
    <r>
      <rPr>
        <sz val="12"/>
        <rFont val="Arial CE"/>
        <family val="2"/>
      </rPr>
      <t>typu "zebra" przez co identyfikująca ruch, dł. 450-480cm, 5cm koniec cieniodajny pokryty hydrofilnie, posiada podwójny system znaczników w postaci: numeracji od 1 do 25cm, znaczniki co 5cm od końca dystalnego.</t>
    </r>
  </si>
  <si>
    <t>Dreny do drenażu  przeskórnego dróg żółciowych z możliwością stabilizacji kształtu odpowiedniego do anatomii dróg żółciowych po implantacji z mechanizmem blokującym. Gładka powierzchnia wewnętrzna ułatwiająca odpływ i zapobiegającą inkrustacji żółci.</t>
  </si>
  <si>
    <t>Proteza naczyniowa tętniczo - żylna  ze strech 6mmx40cm</t>
  </si>
  <si>
    <t>szt.</t>
  </si>
  <si>
    <t xml:space="preserve">Cewniki moczowodowe z prowadnikiem i popychaczem
 D-J podw.zagięte Ch 4,7 /1,57 mm/ 28 cm   sterylny </t>
  </si>
  <si>
    <t>7.</t>
  </si>
  <si>
    <t>Cewniki moczowodowe z prowadnikiem i popychaczem
 D-J podw.zagiete  Ch 4,7 /1,57 mm/ 24 cm  sterylne</t>
  </si>
  <si>
    <t>8.</t>
  </si>
  <si>
    <t>Cewniki moczowodowe
 D-J podw.zagiete  Ch 6 /2 mm/ 28 cm  sterylne</t>
  </si>
  <si>
    <t>9.</t>
  </si>
  <si>
    <t>Cewniki moczowodowe
podwójnie zagięty - śródoperacyjny Ch 4,7/1,57mm/28 cm sterylne</t>
  </si>
  <si>
    <t>Ewakuator Laparoskopowy, poj. 200ml i 410ml, kompatybilny z urządzeniem do elektrochirurgii VIO</t>
  </si>
  <si>
    <t xml:space="preserve">Podkłady higieniczne celulozowe ze skrzydłami włókninowymi 90cm x 170cm,op.a’ 30szt </t>
  </si>
  <si>
    <t>op</t>
  </si>
  <si>
    <t>PAKIET 4</t>
  </si>
  <si>
    <t>PAKIET 6 Cewniki moczowodowe</t>
  </si>
  <si>
    <t>PAKIET 5</t>
  </si>
  <si>
    <t>5.</t>
  </si>
  <si>
    <t>6.1</t>
  </si>
  <si>
    <t>6.2</t>
  </si>
  <si>
    <t>6.3</t>
  </si>
  <si>
    <t>6.4</t>
  </si>
  <si>
    <t>P/04/02/2011/END+BO</t>
  </si>
  <si>
    <t>Dodatkowe informacje:</t>
  </si>
  <si>
    <t xml:space="preserve">W celu potwierdzenia spełnienia wymagań Oferent jest zobowiązany dostarczyć próbki towaru (1szt lub 2szt z danej pozycji) na żądanie zamawiającego w terminie do 3 dni roboczych </t>
  </si>
  <si>
    <t xml:space="preserve">od momentu zawiadomienia pisemnego (fax) o takiej potrzebie. </t>
  </si>
  <si>
    <t>Zał. nr 3 do SIWZ - opis wymagań minimalnych z ilością przewidywanego zużycia w okresie jednego roku</t>
  </si>
  <si>
    <t>Infuzyjny system pomiaru ośrodkowego ciśnienia żylnego - skala pomiarowa + zestaw drenów 80-100cm</t>
  </si>
  <si>
    <t>PAKIET 7 Poszerzacze moczowodów</t>
  </si>
  <si>
    <t>Poszerzacz moczowodów, końcówka żeńska, wykonane z polietylenu, długość 70cm, średnica 6Ch</t>
  </si>
  <si>
    <t>PAKIET 8 Ewakuator laparoskopowy</t>
  </si>
  <si>
    <t xml:space="preserve">PAKIET 9 </t>
  </si>
  <si>
    <t>PAKIET 10</t>
  </si>
  <si>
    <t>10.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</si>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</sst>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&quot; zł&quot;"/>
    <numFmt numFmtId="170" formatCode="#,##0.0000&quot; zł&quot;"/>
    <numFmt numFmtId="171" formatCode="#,##0.0&quot; zł&quot;"/>
  </numFmts>
  <fonts count="11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b/>
      <sz val="6"/>
      <color indexed="8"/>
      <name val="Arial CE"/>
      <family val="2"/>
    </font>
    <font>
      <sz val="12"/>
      <color indexed="10"/>
      <name val="Arial CE"/>
      <family val="2"/>
    </font>
    <font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164" fontId="5" fillId="0" borderId="2" xfId="0" applyNumberFormat="1" applyFont="1" applyFill="1" applyBorder="1" applyAlignment="1">
      <alignment horizontal="center"/>
    </xf>
    <xf numFmtId="9" fontId="6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9" fontId="2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9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17" applyFont="1">
      <alignment/>
      <protection/>
    </xf>
    <xf numFmtId="0" fontId="2" fillId="0" borderId="6" xfId="17" applyFont="1" applyFill="1" applyBorder="1" applyAlignment="1">
      <alignment horizontal="center" wrapText="1"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17" applyFont="1" applyBorder="1">
      <alignment/>
      <protection/>
    </xf>
    <xf numFmtId="0" fontId="2" fillId="0" borderId="2" xfId="17" applyFont="1" applyFill="1" applyBorder="1" applyAlignment="1">
      <alignment horizontal="center"/>
      <protection/>
    </xf>
    <xf numFmtId="0" fontId="2" fillId="0" borderId="2" xfId="17" applyFont="1" applyFill="1" applyBorder="1">
      <alignment/>
      <protection/>
    </xf>
    <xf numFmtId="0" fontId="2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center" vertical="center"/>
      <protection/>
    </xf>
    <xf numFmtId="164" fontId="5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2" fillId="0" borderId="0" xfId="17" applyNumberFormat="1" applyFont="1">
      <alignment/>
      <protection/>
    </xf>
    <xf numFmtId="164" fontId="2" fillId="0" borderId="0" xfId="0" applyNumberFormat="1" applyFont="1" applyFill="1" applyAlignment="1">
      <alignment horizontal="center"/>
    </xf>
    <xf numFmtId="164" fontId="2" fillId="0" borderId="2" xfId="17" applyNumberFormat="1" applyFont="1" applyFill="1" applyBorder="1" applyAlignment="1">
      <alignment horizontal="center"/>
      <protection/>
    </xf>
    <xf numFmtId="164" fontId="2" fillId="0" borderId="2" xfId="17" applyNumberFormat="1" applyFont="1" applyFill="1" applyBorder="1" applyAlignment="1">
      <alignment horizontal="center" vertical="center"/>
      <protection/>
    </xf>
    <xf numFmtId="164" fontId="2" fillId="0" borderId="2" xfId="17" applyNumberFormat="1" applyFont="1" applyFill="1" applyBorder="1" applyAlignment="1">
      <alignment horizontal="center" wrapText="1"/>
      <protection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3" fillId="0" borderId="2" xfId="17" applyNumberFormat="1" applyFont="1" applyBorder="1" applyAlignment="1">
      <alignment horizontal="center"/>
      <protection/>
    </xf>
    <xf numFmtId="0" fontId="3" fillId="0" borderId="0" xfId="17" applyFont="1" applyBorder="1" applyAlignment="1">
      <alignment horizontal="left" wrapText="1"/>
      <protection/>
    </xf>
    <xf numFmtId="0" fontId="2" fillId="0" borderId="7" xfId="17" applyFont="1" applyFill="1" applyBorder="1" applyAlignment="1">
      <alignment horizontal="center" wrapText="1"/>
      <protection/>
    </xf>
    <xf numFmtId="164" fontId="3" fillId="0" borderId="5" xfId="17" applyNumberFormat="1" applyFont="1" applyBorder="1" applyAlignment="1">
      <alignment horizontal="center"/>
      <protection/>
    </xf>
    <xf numFmtId="0" fontId="2" fillId="0" borderId="2" xfId="17" applyFont="1" applyFill="1" applyBorder="1" applyAlignment="1">
      <alignment horizontal="center" vertical="center" wrapText="1"/>
      <protection/>
    </xf>
    <xf numFmtId="0" fontId="2" fillId="0" borderId="2" xfId="17" applyFont="1" applyFill="1" applyBorder="1" applyAlignment="1">
      <alignment horizontal="center" wrapText="1"/>
      <protection/>
    </xf>
    <xf numFmtId="164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3" fillId="0" borderId="0" xfId="17" applyNumberFormat="1" applyFont="1" applyBorder="1" applyAlignment="1">
      <alignment horizontal="center"/>
      <protection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2" fillId="0" borderId="2" xfId="17" applyFont="1" applyFill="1" applyBorder="1" applyAlignment="1">
      <alignment wrapText="1"/>
      <protection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3" fillId="0" borderId="0" xfId="17" applyFont="1" applyBorder="1" applyAlignment="1">
      <alignment horizontal="left" wrapText="1"/>
      <protection/>
    </xf>
    <xf numFmtId="0" fontId="2" fillId="0" borderId="0" xfId="0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" fontId="3" fillId="0" borderId="0" xfId="0" applyNumberFormat="1" applyFont="1" applyFill="1" applyAlignment="1">
      <alignment horizontal="right"/>
    </xf>
    <xf numFmtId="4" fontId="4" fillId="0" borderId="0" xfId="0" applyNumberFormat="1" applyFont="1" applyAlignment="1">
      <alignment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alny_pakiet cewniki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BreakPreview" zoomScale="75" zoomScaleNormal="75" zoomScaleSheetLayoutView="75" workbookViewId="0" topLeftCell="A44">
      <selection activeCell="F59" sqref="F59"/>
    </sheetView>
  </sheetViews>
  <sheetFormatPr defaultColWidth="9.00390625" defaultRowHeight="12.75"/>
  <cols>
    <col min="1" max="1" width="5.625" style="1" customWidth="1"/>
    <col min="2" max="2" width="74.75390625" style="2" customWidth="1"/>
    <col min="3" max="3" width="20.25390625" style="2" customWidth="1"/>
    <col min="4" max="4" width="5.875" style="2" customWidth="1"/>
    <col min="5" max="5" width="6.75390625" style="5" customWidth="1"/>
    <col min="6" max="6" width="12.125" style="90" customWidth="1"/>
    <col min="7" max="7" width="7.25390625" style="5" customWidth="1"/>
    <col min="8" max="8" width="13.75390625" style="90" customWidth="1"/>
    <col min="9" max="9" width="15.875" style="90" customWidth="1"/>
    <col min="10" max="10" width="16.125" style="90" customWidth="1"/>
    <col min="11" max="11" width="15.875" style="90" customWidth="1"/>
    <col min="12" max="16384" width="9.125" style="2" customWidth="1"/>
  </cols>
  <sheetData>
    <row r="1" spans="1:14" ht="15">
      <c r="A1" s="10"/>
      <c r="B1" s="75" t="s">
        <v>48</v>
      </c>
      <c r="C1" s="11"/>
      <c r="D1" s="11"/>
      <c r="E1" s="12"/>
      <c r="F1" s="85"/>
      <c r="G1" s="13"/>
      <c r="H1" s="85"/>
      <c r="I1" s="85"/>
      <c r="J1" s="103"/>
      <c r="K1" s="103"/>
      <c r="L1" s="14"/>
      <c r="M1" s="11"/>
      <c r="N1" s="11"/>
    </row>
    <row r="2" spans="1:14" ht="15.75">
      <c r="A2" s="15"/>
      <c r="B2" s="15"/>
      <c r="C2" s="15"/>
      <c r="D2" s="15"/>
      <c r="E2" s="15"/>
      <c r="F2" s="86"/>
      <c r="G2" s="15"/>
      <c r="H2" s="86"/>
      <c r="I2" s="86"/>
      <c r="J2" s="86"/>
      <c r="K2" s="86"/>
      <c r="L2" s="15"/>
      <c r="M2" s="16"/>
      <c r="N2" s="11"/>
    </row>
    <row r="3" spans="1:14" ht="31.5">
      <c r="A3" s="30"/>
      <c r="B3" s="30" t="s">
        <v>52</v>
      </c>
      <c r="C3" s="15"/>
      <c r="D3" s="15"/>
      <c r="E3" s="15"/>
      <c r="F3" s="86"/>
      <c r="G3" s="15"/>
      <c r="H3" s="86"/>
      <c r="I3" s="86"/>
      <c r="J3" s="86"/>
      <c r="K3" s="86"/>
      <c r="L3" s="15"/>
      <c r="M3" s="16"/>
      <c r="N3" s="11"/>
    </row>
    <row r="4" spans="1:14" ht="15.75">
      <c r="A4" s="10"/>
      <c r="B4" s="17"/>
      <c r="C4" s="17"/>
      <c r="D4" s="17"/>
      <c r="E4" s="17"/>
      <c r="F4" s="87"/>
      <c r="G4" s="17"/>
      <c r="H4" s="87"/>
      <c r="I4" s="87"/>
      <c r="J4" s="87"/>
      <c r="K4" s="87"/>
      <c r="L4" s="17"/>
      <c r="M4" s="17"/>
      <c r="N4" s="11"/>
    </row>
    <row r="5" spans="1:14" ht="15" customHeight="1">
      <c r="A5" s="124" t="s">
        <v>0</v>
      </c>
      <c r="B5" s="122" t="s">
        <v>1</v>
      </c>
      <c r="C5" s="125" t="s">
        <v>11</v>
      </c>
      <c r="D5" s="122" t="s">
        <v>4</v>
      </c>
      <c r="E5" s="122" t="s">
        <v>5</v>
      </c>
      <c r="F5" s="122" t="s">
        <v>6</v>
      </c>
      <c r="G5" s="122"/>
      <c r="H5" s="122"/>
      <c r="I5" s="123" t="s">
        <v>10</v>
      </c>
      <c r="J5" s="123"/>
      <c r="K5" s="123"/>
      <c r="L5" s="119" t="s">
        <v>2</v>
      </c>
      <c r="M5" s="11"/>
      <c r="N5" s="11"/>
    </row>
    <row r="6" spans="1:14" ht="27" customHeight="1">
      <c r="A6" s="124"/>
      <c r="B6" s="122"/>
      <c r="C6" s="126"/>
      <c r="D6" s="122"/>
      <c r="E6" s="122"/>
      <c r="F6" s="88" t="s">
        <v>7</v>
      </c>
      <c r="G6" s="18" t="s">
        <v>8</v>
      </c>
      <c r="H6" s="88" t="s">
        <v>9</v>
      </c>
      <c r="I6" s="88" t="s">
        <v>7</v>
      </c>
      <c r="J6" s="88" t="s">
        <v>8</v>
      </c>
      <c r="K6" s="88" t="s">
        <v>9</v>
      </c>
      <c r="L6" s="119"/>
      <c r="M6" s="11"/>
      <c r="N6" s="11"/>
    </row>
    <row r="7" spans="1:12" s="48" customFormat="1" ht="15.75">
      <c r="A7" s="49"/>
      <c r="B7" s="107" t="s">
        <v>14</v>
      </c>
      <c r="C7" s="50"/>
      <c r="D7" s="50"/>
      <c r="E7" s="51"/>
      <c r="F7" s="52"/>
      <c r="G7" s="53"/>
      <c r="H7" s="52"/>
      <c r="I7" s="52"/>
      <c r="J7" s="52"/>
      <c r="K7" s="52"/>
      <c r="L7" s="50"/>
    </row>
    <row r="8" spans="1:12" ht="63">
      <c r="A8" s="38" t="s">
        <v>15</v>
      </c>
      <c r="B8" s="54" t="s">
        <v>27</v>
      </c>
      <c r="C8" s="39"/>
      <c r="D8" s="39"/>
      <c r="E8" s="40"/>
      <c r="F8" s="41"/>
      <c r="G8" s="40"/>
      <c r="H8" s="41"/>
      <c r="I8" s="41"/>
      <c r="J8" s="41"/>
      <c r="K8" s="41"/>
      <c r="L8" s="39"/>
    </row>
    <row r="9" spans="1:12" ht="15">
      <c r="A9" s="55"/>
      <c r="B9" s="56" t="s">
        <v>21</v>
      </c>
      <c r="C9" s="57"/>
      <c r="D9" s="57" t="s">
        <v>3</v>
      </c>
      <c r="E9" s="58">
        <v>5</v>
      </c>
      <c r="F9" s="59"/>
      <c r="G9" s="60"/>
      <c r="H9" s="61"/>
      <c r="I9" s="61"/>
      <c r="J9" s="61"/>
      <c r="K9" s="61"/>
      <c r="L9" s="57">
        <v>2</v>
      </c>
    </row>
    <row r="10" spans="1:12" ht="15.75">
      <c r="A10" s="43"/>
      <c r="B10" s="62"/>
      <c r="C10" s="63" t="s">
        <v>12</v>
      </c>
      <c r="D10" s="63"/>
      <c r="E10" s="64"/>
      <c r="F10" s="44" t="s">
        <v>13</v>
      </c>
      <c r="G10" s="65"/>
      <c r="H10" s="44" t="s">
        <v>13</v>
      </c>
      <c r="I10" s="44">
        <f>SUM(I9:I9)</f>
        <v>0</v>
      </c>
      <c r="J10" s="44">
        <f>SUM(J9:J9)</f>
        <v>0</v>
      </c>
      <c r="K10" s="44">
        <f>SUM(K9:K9)</f>
        <v>0</v>
      </c>
      <c r="L10" s="63"/>
    </row>
    <row r="11" spans="1:14" s="4" customFormat="1" ht="15.75">
      <c r="A11" s="24"/>
      <c r="B11" s="108" t="s">
        <v>22</v>
      </c>
      <c r="C11" s="26"/>
      <c r="D11" s="26"/>
      <c r="E11" s="27"/>
      <c r="F11" s="28"/>
      <c r="G11" s="29"/>
      <c r="H11" s="28"/>
      <c r="I11" s="28"/>
      <c r="J11" s="28"/>
      <c r="K11" s="28"/>
      <c r="L11" s="26"/>
      <c r="M11" s="26"/>
      <c r="N11" s="26"/>
    </row>
    <row r="12" spans="1:14" ht="60.75">
      <c r="A12" s="22" t="s">
        <v>23</v>
      </c>
      <c r="B12" s="33" t="s">
        <v>20</v>
      </c>
      <c r="C12" s="19"/>
      <c r="D12" s="19" t="s">
        <v>3</v>
      </c>
      <c r="E12" s="20">
        <v>10</v>
      </c>
      <c r="F12" s="34"/>
      <c r="G12" s="21"/>
      <c r="H12" s="34"/>
      <c r="I12" s="34"/>
      <c r="J12" s="34"/>
      <c r="K12" s="34"/>
      <c r="L12" s="19">
        <v>3</v>
      </c>
      <c r="M12" s="11"/>
      <c r="N12" s="11"/>
    </row>
    <row r="13" spans="1:14" ht="15.75">
      <c r="A13" s="24"/>
      <c r="B13" s="36"/>
      <c r="C13" s="25" t="s">
        <v>12</v>
      </c>
      <c r="D13" s="25"/>
      <c r="E13" s="31"/>
      <c r="F13" s="32" t="s">
        <v>13</v>
      </c>
      <c r="G13" s="35"/>
      <c r="H13" s="32" t="s">
        <v>13</v>
      </c>
      <c r="I13" s="32">
        <f>SUM(I12)</f>
        <v>0</v>
      </c>
      <c r="J13" s="32">
        <f>SUM(J12)</f>
        <v>0</v>
      </c>
      <c r="K13" s="32">
        <f>SUM(K12)</f>
        <v>0</v>
      </c>
      <c r="L13" s="25"/>
      <c r="M13" s="11"/>
      <c r="N13" s="11"/>
    </row>
    <row r="14" spans="1:12" ht="15.75">
      <c r="A14" s="43"/>
      <c r="B14" s="107" t="s">
        <v>16</v>
      </c>
      <c r="C14" s="4"/>
      <c r="D14" s="4"/>
      <c r="E14" s="45"/>
      <c r="F14" s="46"/>
      <c r="G14" s="47"/>
      <c r="H14" s="46"/>
      <c r="I14" s="46"/>
      <c r="J14" s="46"/>
      <c r="K14" s="46"/>
      <c r="L14" s="4"/>
    </row>
    <row r="15" spans="1:12" ht="60.75">
      <c r="A15" s="38" t="s">
        <v>17</v>
      </c>
      <c r="B15" s="54" t="s">
        <v>26</v>
      </c>
      <c r="C15" s="39"/>
      <c r="D15" s="39"/>
      <c r="E15" s="40"/>
      <c r="F15" s="41"/>
      <c r="G15" s="42"/>
      <c r="H15" s="41"/>
      <c r="I15" s="41"/>
      <c r="J15" s="41"/>
      <c r="K15" s="41"/>
      <c r="L15" s="39"/>
    </row>
    <row r="16" spans="1:12" ht="15">
      <c r="A16" s="38" t="s">
        <v>24</v>
      </c>
      <c r="B16" s="73">
        <v>0.025</v>
      </c>
      <c r="C16" s="39"/>
      <c r="D16" s="39" t="s">
        <v>3</v>
      </c>
      <c r="E16" s="40">
        <v>40</v>
      </c>
      <c r="F16" s="41"/>
      <c r="G16" s="42"/>
      <c r="H16" s="41"/>
      <c r="I16" s="41"/>
      <c r="J16" s="41"/>
      <c r="K16" s="41"/>
      <c r="L16" s="39">
        <v>4</v>
      </c>
    </row>
    <row r="17" spans="1:12" ht="15">
      <c r="A17" s="38" t="s">
        <v>25</v>
      </c>
      <c r="B17" s="73">
        <v>0.035</v>
      </c>
      <c r="C17" s="39"/>
      <c r="D17" s="39" t="s">
        <v>3</v>
      </c>
      <c r="E17" s="40">
        <v>40</v>
      </c>
      <c r="F17" s="41"/>
      <c r="G17" s="42"/>
      <c r="H17" s="41"/>
      <c r="I17" s="41"/>
      <c r="J17" s="41"/>
      <c r="K17" s="41"/>
      <c r="L17" s="39">
        <v>4</v>
      </c>
    </row>
    <row r="18" spans="1:12" ht="15.75">
      <c r="A18" s="43"/>
      <c r="B18" s="66"/>
      <c r="C18" s="67" t="s">
        <v>12</v>
      </c>
      <c r="D18" s="68"/>
      <c r="E18" s="69"/>
      <c r="F18" s="70"/>
      <c r="G18" s="71"/>
      <c r="H18" s="70"/>
      <c r="I18" s="72">
        <f>SUM(I16:I17)</f>
        <v>0</v>
      </c>
      <c r="J18" s="72">
        <f>SUM(J16:J17)</f>
        <v>0</v>
      </c>
      <c r="K18" s="72">
        <f>SUM(K16:K17)</f>
        <v>0</v>
      </c>
      <c r="L18" s="39"/>
    </row>
    <row r="19" spans="1:14" ht="17.25" customHeight="1">
      <c r="A19" s="37"/>
      <c r="B19" s="109" t="s">
        <v>40</v>
      </c>
      <c r="C19" s="26"/>
      <c r="D19" s="26"/>
      <c r="E19" s="27"/>
      <c r="F19" s="28"/>
      <c r="G19" s="29"/>
      <c r="H19" s="28"/>
      <c r="I19" s="28"/>
      <c r="J19" s="28"/>
      <c r="K19" s="28"/>
      <c r="L19" s="26"/>
      <c r="M19" s="11"/>
      <c r="N19" s="11"/>
    </row>
    <row r="20" spans="1:14" ht="15">
      <c r="A20" s="22" t="s">
        <v>18</v>
      </c>
      <c r="B20" s="23" t="s">
        <v>19</v>
      </c>
      <c r="C20" s="19"/>
      <c r="D20" s="19" t="s">
        <v>3</v>
      </c>
      <c r="E20" s="20">
        <v>15</v>
      </c>
      <c r="F20" s="34"/>
      <c r="G20" s="21"/>
      <c r="H20" s="34"/>
      <c r="I20" s="34"/>
      <c r="J20" s="34"/>
      <c r="K20" s="34"/>
      <c r="L20" s="19"/>
      <c r="M20" s="11"/>
      <c r="N20" s="11"/>
    </row>
    <row r="21" spans="1:14" ht="17.25" customHeight="1">
      <c r="A21" s="10"/>
      <c r="B21" s="11"/>
      <c r="C21" s="74" t="s">
        <v>12</v>
      </c>
      <c r="D21" s="25"/>
      <c r="E21" s="31"/>
      <c r="F21" s="32" t="s">
        <v>13</v>
      </c>
      <c r="G21" s="31"/>
      <c r="H21" s="32" t="s">
        <v>13</v>
      </c>
      <c r="I21" s="32">
        <f>SUM(I20)</f>
        <v>0</v>
      </c>
      <c r="J21" s="32">
        <f>SUM(J20)</f>
        <v>0</v>
      </c>
      <c r="K21" s="32">
        <f>SUM(K20)</f>
        <v>0</v>
      </c>
      <c r="L21" s="25"/>
      <c r="M21" s="11"/>
      <c r="N21" s="11"/>
    </row>
    <row r="22" spans="1:14" ht="17.25" customHeight="1">
      <c r="A22" s="10"/>
      <c r="B22" s="11"/>
      <c r="C22" s="104"/>
      <c r="D22" s="104"/>
      <c r="E22" s="15"/>
      <c r="F22" s="86"/>
      <c r="G22" s="15"/>
      <c r="H22" s="86"/>
      <c r="I22" s="86"/>
      <c r="J22" s="86"/>
      <c r="K22" s="86"/>
      <c r="L22" s="104"/>
      <c r="M22" s="11"/>
      <c r="N22" s="11"/>
    </row>
    <row r="23" spans="1:12" ht="17.25" customHeight="1">
      <c r="A23" s="76"/>
      <c r="B23" s="98" t="s">
        <v>42</v>
      </c>
      <c r="C23" s="98"/>
      <c r="D23" s="76"/>
      <c r="E23" s="76"/>
      <c r="F23" s="89"/>
      <c r="G23" s="47"/>
      <c r="H23" s="46"/>
      <c r="I23" s="46"/>
      <c r="J23" s="46"/>
      <c r="K23" s="46"/>
      <c r="L23" s="4"/>
    </row>
    <row r="24" spans="1:11" ht="15">
      <c r="A24" s="81" t="s">
        <v>43</v>
      </c>
      <c r="B24" s="110" t="s">
        <v>28</v>
      </c>
      <c r="C24" s="101"/>
      <c r="D24" s="102" t="s">
        <v>29</v>
      </c>
      <c r="E24" s="102">
        <v>5</v>
      </c>
      <c r="F24" s="93"/>
      <c r="G24" s="42"/>
      <c r="H24" s="41"/>
      <c r="I24" s="41"/>
      <c r="J24" s="41"/>
      <c r="K24" s="41"/>
    </row>
    <row r="25" spans="1:11" ht="15.75">
      <c r="A25" s="76"/>
      <c r="B25" s="76"/>
      <c r="C25" s="25" t="s">
        <v>12</v>
      </c>
      <c r="D25" s="25"/>
      <c r="E25" s="31"/>
      <c r="F25" s="100" t="s">
        <v>13</v>
      </c>
      <c r="G25" s="40"/>
      <c r="H25" s="44" t="s">
        <v>13</v>
      </c>
      <c r="I25" s="44">
        <f>SUM(I24)</f>
        <v>0</v>
      </c>
      <c r="J25" s="44">
        <f>SUM(J24)</f>
        <v>0</v>
      </c>
      <c r="K25" s="44">
        <f>SUM(K24)</f>
        <v>0</v>
      </c>
    </row>
    <row r="26" spans="1:11" ht="15.75">
      <c r="A26" s="76"/>
      <c r="B26" s="76"/>
      <c r="C26" s="76"/>
      <c r="D26" s="76"/>
      <c r="E26" s="76"/>
      <c r="F26" s="105"/>
      <c r="G26" s="45"/>
      <c r="H26" s="106"/>
      <c r="I26" s="46"/>
      <c r="J26" s="46"/>
      <c r="K26" s="46"/>
    </row>
    <row r="27" spans="1:6" ht="15.75">
      <c r="A27" s="76"/>
      <c r="B27" s="98" t="s">
        <v>41</v>
      </c>
      <c r="C27" s="98"/>
      <c r="D27" s="76"/>
      <c r="E27" s="76"/>
      <c r="F27" s="89"/>
    </row>
    <row r="28" spans="1:11" ht="30">
      <c r="A28" s="78" t="s">
        <v>44</v>
      </c>
      <c r="B28" s="111" t="s">
        <v>30</v>
      </c>
      <c r="C28" s="79"/>
      <c r="D28" s="78" t="s">
        <v>3</v>
      </c>
      <c r="E28" s="94">
        <v>30</v>
      </c>
      <c r="F28" s="96"/>
      <c r="G28" s="42"/>
      <c r="H28" s="41"/>
      <c r="I28" s="41"/>
      <c r="J28" s="41"/>
      <c r="K28" s="41"/>
    </row>
    <row r="29" spans="1:11" ht="30">
      <c r="A29" s="78" t="s">
        <v>45</v>
      </c>
      <c r="B29" s="111" t="s">
        <v>32</v>
      </c>
      <c r="C29" s="79"/>
      <c r="D29" s="78" t="s">
        <v>3</v>
      </c>
      <c r="E29" s="94">
        <v>20</v>
      </c>
      <c r="F29" s="96"/>
      <c r="G29" s="42"/>
      <c r="H29" s="41"/>
      <c r="I29" s="41"/>
      <c r="J29" s="41"/>
      <c r="K29" s="41"/>
    </row>
    <row r="30" spans="1:11" ht="30">
      <c r="A30" s="78" t="s">
        <v>46</v>
      </c>
      <c r="B30" s="111" t="s">
        <v>34</v>
      </c>
      <c r="C30" s="79"/>
      <c r="D30" s="78" t="s">
        <v>3</v>
      </c>
      <c r="E30" s="94">
        <v>10</v>
      </c>
      <c r="F30" s="96"/>
      <c r="G30" s="42"/>
      <c r="H30" s="41"/>
      <c r="I30" s="41"/>
      <c r="J30" s="41"/>
      <c r="K30" s="41"/>
    </row>
    <row r="31" spans="1:11" ht="30">
      <c r="A31" s="78" t="s">
        <v>47</v>
      </c>
      <c r="B31" s="112" t="s">
        <v>36</v>
      </c>
      <c r="C31" s="79"/>
      <c r="D31" s="78" t="s">
        <v>3</v>
      </c>
      <c r="E31" s="95">
        <v>10</v>
      </c>
      <c r="F31" s="96"/>
      <c r="G31" s="42"/>
      <c r="H31" s="41"/>
      <c r="I31" s="41"/>
      <c r="J31" s="41"/>
      <c r="K31" s="41"/>
    </row>
    <row r="32" spans="1:11" ht="15.75">
      <c r="A32" s="76"/>
      <c r="B32" s="76"/>
      <c r="C32" s="25" t="s">
        <v>12</v>
      </c>
      <c r="D32" s="25"/>
      <c r="E32" s="31"/>
      <c r="F32" s="97" t="s">
        <v>13</v>
      </c>
      <c r="G32" s="40"/>
      <c r="H32" s="44" t="s">
        <v>13</v>
      </c>
      <c r="I32" s="44">
        <f>SUM(I28:I31)</f>
        <v>0</v>
      </c>
      <c r="J32" s="44">
        <f>SUM(J28:J31)</f>
        <v>0</v>
      </c>
      <c r="K32" s="44">
        <f>SUM(K28:K31)</f>
        <v>0</v>
      </c>
    </row>
    <row r="33" spans="1:11" ht="15.75">
      <c r="A33" s="76"/>
      <c r="B33" s="76"/>
      <c r="C33" s="104"/>
      <c r="D33" s="104"/>
      <c r="E33" s="15"/>
      <c r="F33" s="105"/>
      <c r="G33" s="45"/>
      <c r="H33" s="106"/>
      <c r="I33" s="106"/>
      <c r="J33" s="106"/>
      <c r="K33" s="106"/>
    </row>
    <row r="34" spans="1:14" ht="15.75">
      <c r="A34" s="76"/>
      <c r="B34" s="98" t="s">
        <v>54</v>
      </c>
      <c r="C34" s="98"/>
      <c r="D34" s="76"/>
      <c r="E34" s="76"/>
      <c r="F34" s="89"/>
      <c r="G34" s="13"/>
      <c r="L34" s="11"/>
      <c r="M34" s="11"/>
      <c r="N34" s="11"/>
    </row>
    <row r="35" spans="1:11" ht="30">
      <c r="A35" s="81" t="s">
        <v>31</v>
      </c>
      <c r="B35" s="113" t="s">
        <v>55</v>
      </c>
      <c r="C35" s="82"/>
      <c r="D35" s="81" t="s">
        <v>3</v>
      </c>
      <c r="E35" s="81">
        <v>18</v>
      </c>
      <c r="F35" s="91"/>
      <c r="G35" s="42"/>
      <c r="H35" s="41"/>
      <c r="I35" s="41"/>
      <c r="J35" s="41"/>
      <c r="K35" s="41"/>
    </row>
    <row r="36" spans="1:11" ht="15.75">
      <c r="A36" s="76"/>
      <c r="B36" s="76"/>
      <c r="C36" s="25" t="s">
        <v>12</v>
      </c>
      <c r="D36" s="25"/>
      <c r="E36" s="31"/>
      <c r="F36" s="97" t="s">
        <v>13</v>
      </c>
      <c r="G36" s="40"/>
      <c r="H36" s="44" t="s">
        <v>13</v>
      </c>
      <c r="I36" s="44">
        <f>SUM(I35)</f>
        <v>0</v>
      </c>
      <c r="J36" s="44">
        <f>SUM(J35)</f>
        <v>0</v>
      </c>
      <c r="K36" s="44">
        <f>SUM(K35)</f>
        <v>0</v>
      </c>
    </row>
    <row r="37" spans="1:11" ht="15.75">
      <c r="A37" s="76"/>
      <c r="B37" s="76"/>
      <c r="C37" s="76"/>
      <c r="D37" s="76"/>
      <c r="E37" s="76"/>
      <c r="F37" s="105"/>
      <c r="G37" s="45"/>
      <c r="H37" s="106"/>
      <c r="I37" s="46"/>
      <c r="J37" s="46"/>
      <c r="K37" s="46"/>
    </row>
    <row r="38" spans="1:14" ht="15.75">
      <c r="A38" s="76"/>
      <c r="B38" s="98" t="s">
        <v>56</v>
      </c>
      <c r="C38" s="98"/>
      <c r="D38" s="76"/>
      <c r="E38" s="76"/>
      <c r="F38" s="89"/>
      <c r="G38" s="13"/>
      <c r="L38" s="11"/>
      <c r="M38" s="11"/>
      <c r="N38" s="11"/>
    </row>
    <row r="39" spans="1:11" ht="30">
      <c r="A39" s="81" t="s">
        <v>33</v>
      </c>
      <c r="B39" s="113" t="s">
        <v>37</v>
      </c>
      <c r="C39" s="82"/>
      <c r="D39" s="81" t="s">
        <v>3</v>
      </c>
      <c r="E39" s="81">
        <v>30</v>
      </c>
      <c r="F39" s="91"/>
      <c r="G39" s="42"/>
      <c r="H39" s="41"/>
      <c r="I39" s="41"/>
      <c r="J39" s="41"/>
      <c r="K39" s="41"/>
    </row>
    <row r="40" spans="1:11" ht="15.75">
      <c r="A40" s="76"/>
      <c r="B40" s="76"/>
      <c r="C40" s="25" t="s">
        <v>12</v>
      </c>
      <c r="D40" s="25"/>
      <c r="E40" s="31"/>
      <c r="F40" s="97" t="s">
        <v>13</v>
      </c>
      <c r="G40" s="40"/>
      <c r="H40" s="44" t="s">
        <v>13</v>
      </c>
      <c r="I40" s="44">
        <f>SUM(I39)</f>
        <v>0</v>
      </c>
      <c r="J40" s="44">
        <f>SUM(J39)</f>
        <v>0</v>
      </c>
      <c r="K40" s="44">
        <f>SUM(K39)</f>
        <v>0</v>
      </c>
    </row>
    <row r="41" spans="1:11" ht="15.75">
      <c r="A41" s="76"/>
      <c r="B41" s="76"/>
      <c r="C41" s="76"/>
      <c r="D41" s="76"/>
      <c r="E41" s="76"/>
      <c r="F41" s="105"/>
      <c r="G41" s="45"/>
      <c r="H41" s="106"/>
      <c r="I41" s="46"/>
      <c r="J41" s="46"/>
      <c r="K41" s="46"/>
    </row>
    <row r="42" spans="1:11" ht="15.75">
      <c r="A42" s="76"/>
      <c r="B42" s="76"/>
      <c r="C42" s="76"/>
      <c r="D42" s="76"/>
      <c r="E42" s="76"/>
      <c r="F42" s="105"/>
      <c r="G42" s="45"/>
      <c r="H42" s="106"/>
      <c r="I42" s="46"/>
      <c r="J42" s="46"/>
      <c r="K42" s="46"/>
    </row>
    <row r="43" spans="1:11" ht="15.75">
      <c r="A43" s="76"/>
      <c r="B43" s="76"/>
      <c r="C43" s="76"/>
      <c r="D43" s="76"/>
      <c r="E43" s="76"/>
      <c r="F43" s="105"/>
      <c r="G43" s="45"/>
      <c r="H43" s="106"/>
      <c r="I43" s="46"/>
      <c r="J43" s="46"/>
      <c r="K43" s="46"/>
    </row>
    <row r="44" spans="1:11" ht="15.75">
      <c r="A44" s="76"/>
      <c r="B44" s="76"/>
      <c r="C44" s="76"/>
      <c r="D44" s="76"/>
      <c r="E44" s="76"/>
      <c r="F44" s="105"/>
      <c r="G44" s="45"/>
      <c r="H44" s="106"/>
      <c r="I44" s="46"/>
      <c r="J44" s="46"/>
      <c r="K44" s="46"/>
    </row>
    <row r="45" spans="1:11" ht="15.75">
      <c r="A45" s="76"/>
      <c r="B45" s="76"/>
      <c r="C45" s="76"/>
      <c r="D45" s="76"/>
      <c r="E45" s="76"/>
      <c r="F45" s="105"/>
      <c r="G45" s="45"/>
      <c r="H45" s="106"/>
      <c r="I45" s="46"/>
      <c r="J45" s="46"/>
      <c r="K45" s="46"/>
    </row>
    <row r="46" spans="1:11" ht="15.75">
      <c r="A46" s="76"/>
      <c r="B46" s="76"/>
      <c r="C46" s="76"/>
      <c r="D46" s="76"/>
      <c r="E46" s="76"/>
      <c r="F46" s="105"/>
      <c r="G46" s="45"/>
      <c r="H46" s="106"/>
      <c r="I46" s="46"/>
      <c r="J46" s="46"/>
      <c r="K46" s="46"/>
    </row>
    <row r="47" spans="1:6" ht="15.75">
      <c r="A47" s="76"/>
      <c r="B47" s="117" t="s">
        <v>57</v>
      </c>
      <c r="C47" s="117"/>
      <c r="D47" s="76"/>
      <c r="E47" s="76"/>
      <c r="F47" s="89"/>
    </row>
    <row r="48" spans="1:11" ht="30">
      <c r="A48" s="81" t="s">
        <v>35</v>
      </c>
      <c r="B48" s="114" t="s">
        <v>53</v>
      </c>
      <c r="C48" s="101"/>
      <c r="D48" s="99" t="s">
        <v>29</v>
      </c>
      <c r="E48" s="77">
        <v>50</v>
      </c>
      <c r="F48" s="93"/>
      <c r="G48" s="42"/>
      <c r="H48" s="41"/>
      <c r="I48" s="41"/>
      <c r="J48" s="41"/>
      <c r="K48" s="41"/>
    </row>
    <row r="49" spans="1:11" ht="15.75">
      <c r="A49" s="76"/>
      <c r="B49" s="76"/>
      <c r="C49" s="25" t="s">
        <v>12</v>
      </c>
      <c r="D49" s="25"/>
      <c r="E49" s="31"/>
      <c r="F49" s="97" t="s">
        <v>13</v>
      </c>
      <c r="G49" s="40"/>
      <c r="H49" s="44" t="s">
        <v>13</v>
      </c>
      <c r="I49" s="44">
        <f>SUM(I48)</f>
        <v>0</v>
      </c>
      <c r="J49" s="44">
        <f>SUM(J48)</f>
        <v>0</v>
      </c>
      <c r="K49" s="44">
        <f>SUM(K48)</f>
        <v>0</v>
      </c>
    </row>
    <row r="50" spans="1:11" ht="15.75">
      <c r="A50" s="76"/>
      <c r="B50" s="76"/>
      <c r="C50" s="76"/>
      <c r="D50" s="76"/>
      <c r="E50" s="76"/>
      <c r="F50" s="105"/>
      <c r="G50" s="45"/>
      <c r="H50" s="106"/>
      <c r="I50" s="46"/>
      <c r="J50" s="46"/>
      <c r="K50" s="46"/>
    </row>
    <row r="51" spans="1:6" ht="15.75">
      <c r="A51" s="76"/>
      <c r="B51" s="117" t="s">
        <v>58</v>
      </c>
      <c r="C51" s="117"/>
      <c r="D51" s="118"/>
      <c r="E51" s="118"/>
      <c r="F51" s="118"/>
    </row>
    <row r="52" spans="1:11" ht="30">
      <c r="A52" s="81" t="s">
        <v>59</v>
      </c>
      <c r="B52" s="83" t="s">
        <v>38</v>
      </c>
      <c r="C52" s="84"/>
      <c r="D52" s="84" t="s">
        <v>39</v>
      </c>
      <c r="E52" s="84">
        <v>30</v>
      </c>
      <c r="F52" s="92" t="s">
        <v>60</v>
      </c>
      <c r="G52" s="42"/>
      <c r="H52" s="41"/>
      <c r="I52" s="41"/>
      <c r="J52" s="41"/>
      <c r="K52" s="41"/>
    </row>
    <row r="53" spans="1:11" ht="15.75">
      <c r="A53" s="76"/>
      <c r="B53" s="76"/>
      <c r="C53" s="25" t="s">
        <v>12</v>
      </c>
      <c r="D53" s="80"/>
      <c r="E53" s="80"/>
      <c r="F53" s="97" t="s">
        <v>13</v>
      </c>
      <c r="G53" s="40"/>
      <c r="H53" s="44" t="s">
        <v>13</v>
      </c>
      <c r="I53" s="44">
        <f>SUM(I52)</f>
        <v>0</v>
      </c>
      <c r="J53" s="44">
        <f>SUM(J52)</f>
        <v>0</v>
      </c>
      <c r="K53" s="44">
        <f>SUM(K52)</f>
        <v>0</v>
      </c>
    </row>
    <row r="56" spans="1:11" ht="15.75">
      <c r="A56" s="115" t="s">
        <v>49</v>
      </c>
      <c r="F56" s="5"/>
      <c r="H56" s="5"/>
      <c r="I56" s="5"/>
      <c r="J56" s="5"/>
      <c r="K56" s="5"/>
    </row>
    <row r="57" spans="1:11" ht="15">
      <c r="A57" s="116" t="s">
        <v>50</v>
      </c>
      <c r="F57" s="5"/>
      <c r="H57" s="5"/>
      <c r="I57" s="5"/>
      <c r="J57" s="5"/>
      <c r="K57" s="5"/>
    </row>
    <row r="58" spans="1:11" ht="15">
      <c r="A58" s="116" t="s">
        <v>51</v>
      </c>
      <c r="F58" s="5"/>
      <c r="H58" s="5"/>
      <c r="I58" s="5"/>
      <c r="J58" s="5"/>
      <c r="K58" s="5"/>
    </row>
    <row r="59" spans="6:11" ht="15">
      <c r="F59" s="5"/>
      <c r="H59" s="5"/>
      <c r="I59" s="5"/>
      <c r="J59" s="5"/>
      <c r="K59" s="5"/>
    </row>
    <row r="60" spans="2:7" ht="15.75">
      <c r="B60" s="6"/>
      <c r="C60" s="7"/>
      <c r="E60" s="120"/>
      <c r="F60" s="121"/>
      <c r="G60" s="8"/>
    </row>
    <row r="62" spans="2:3" ht="15">
      <c r="B62" s="3"/>
      <c r="C62" s="9"/>
    </row>
    <row r="64" spans="5:7" ht="15">
      <c r="E64" s="2"/>
      <c r="F64" s="2"/>
      <c r="G64" s="2"/>
    </row>
    <row r="65" spans="5:7" ht="15">
      <c r="E65" s="2"/>
      <c r="F65" s="2"/>
      <c r="G65" s="2"/>
    </row>
    <row r="66" spans="5:7" ht="15">
      <c r="E66" s="2"/>
      <c r="F66" s="2"/>
      <c r="G66" s="2"/>
    </row>
  </sheetData>
  <mergeCells count="11">
    <mergeCell ref="A5:A6"/>
    <mergeCell ref="B5:B6"/>
    <mergeCell ref="C5:C6"/>
    <mergeCell ref="D5:D6"/>
    <mergeCell ref="B47:C47"/>
    <mergeCell ref="B51:F51"/>
    <mergeCell ref="L5:L6"/>
    <mergeCell ref="E60:F60"/>
    <mergeCell ref="E5:E6"/>
    <mergeCell ref="F5:H5"/>
    <mergeCell ref="I5:K5"/>
  </mergeCells>
  <printOptions/>
  <pageMargins left="0.17" right="0.17" top="0.17" bottom="0.16" header="0.17" footer="0.16"/>
  <pageSetup horizontalDpi="600" verticalDpi="600" orientation="landscape" paperSize="9" scale="62" r:id="rId1"/>
  <headerFooter alignWithMargins="0">
    <oddFooter>&amp;LStrona &amp;P/&amp;N</oddFooter>
  </headerFooter>
  <rowBreaks count="1" manualBreakCount="1">
    <brk id="4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szwajnoch</cp:lastModifiedBy>
  <cp:lastPrinted>2011-02-24T10:48:54Z</cp:lastPrinted>
  <dcterms:modified xsi:type="dcterms:W3CDTF">2011-02-24T10:58:26Z</dcterms:modified>
  <cp:category/>
  <cp:version/>
  <cp:contentType/>
  <cp:contentStatus/>
</cp:coreProperties>
</file>