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Excel_BuiltIn__FilterDatabase_1">#REF!</definedName>
    <definedName name="Excel_BuiltIn__FilterDatabase_2">'Arkusz1'!$A$7:$M$114</definedName>
    <definedName name="_xlnm.Print_Area" localSheetId="0">'Arkusz1'!$A$1:$L$142</definedName>
  </definedNames>
  <calcPr fullCalcOnLoad="1"/>
</workbook>
</file>

<file path=xl/sharedStrings.xml><?xml version="1.0" encoding="utf-8"?>
<sst xmlns="http://schemas.openxmlformats.org/spreadsheetml/2006/main" count="265" uniqueCount="141">
  <si>
    <t>L.p.</t>
  </si>
  <si>
    <t>Nazwa</t>
  </si>
  <si>
    <t>ilość 
do banku</t>
  </si>
  <si>
    <t xml:space="preserve">Protezy o średnicy 5Fr  długości pomiędzy zaczepami </t>
  </si>
  <si>
    <t xml:space="preserve">7cm </t>
  </si>
  <si>
    <t>szt</t>
  </si>
  <si>
    <t>9cm</t>
  </si>
  <si>
    <t>12cm</t>
  </si>
  <si>
    <t>15cm</t>
  </si>
  <si>
    <t>5 cm</t>
  </si>
  <si>
    <t>12 cm</t>
  </si>
  <si>
    <t>Protezy typu Zimmon</t>
  </si>
  <si>
    <t xml:space="preserve">2cm </t>
  </si>
  <si>
    <t>4cm</t>
  </si>
  <si>
    <t>6cm</t>
  </si>
  <si>
    <t>8cm</t>
  </si>
  <si>
    <t>2cm</t>
  </si>
  <si>
    <t>średnicy 6Fr</t>
  </si>
  <si>
    <t>średnicy 8Fr</t>
  </si>
  <si>
    <t>średnicy 5Fr</t>
  </si>
  <si>
    <t>średnicy 7Fr</t>
  </si>
  <si>
    <t>średnicy 10Fr</t>
  </si>
  <si>
    <t xml:space="preserve">op </t>
  </si>
  <si>
    <t>j.m.</t>
  </si>
  <si>
    <t>Ilość</t>
  </si>
  <si>
    <t>Cena jednostkowa</t>
  </si>
  <si>
    <t>Netto</t>
  </si>
  <si>
    <t>Vat</t>
  </si>
  <si>
    <t>Brutto</t>
  </si>
  <si>
    <t>1.</t>
  </si>
  <si>
    <t>2.</t>
  </si>
  <si>
    <t>2.1</t>
  </si>
  <si>
    <t xml:space="preserve">10 cm </t>
  </si>
  <si>
    <t>5.</t>
  </si>
  <si>
    <t xml:space="preserve">średnicy 8Fr x 45 cm </t>
  </si>
  <si>
    <t>6.</t>
  </si>
  <si>
    <t>7.</t>
  </si>
  <si>
    <t>11.</t>
  </si>
  <si>
    <t>13.</t>
  </si>
  <si>
    <t xml:space="preserve">Prowadnice o zmiennej sztywnosci miekki atraumatyczny koniec i sztywniejsza część dysatlna umozliwiająca wprowadzenie protezy  </t>
  </si>
  <si>
    <t>Dodatkowe informacje:</t>
  </si>
  <si>
    <t>Wartość całości</t>
  </si>
  <si>
    <t>Wszystkie protezy jedynie z firm zapewniających właściwą drożność przez srednio około 2 miesięcy . Wczesne zatykanie się protez będzie podstawą do wypowiedzenia umowy.</t>
  </si>
  <si>
    <t>PAKIET 5</t>
  </si>
  <si>
    <t>PAKIET 6</t>
  </si>
  <si>
    <t>PAKIET 7</t>
  </si>
  <si>
    <t>PAKIET 11</t>
  </si>
  <si>
    <t>PAKIET 13</t>
  </si>
  <si>
    <t>Nr katalogowy  /Nazwa jak na fakturze</t>
  </si>
  <si>
    <t>RAZEM</t>
  </si>
  <si>
    <t>x</t>
  </si>
  <si>
    <t xml:space="preserve">od momentu zawiadomienia pisemnego (fax) o takiej potrzebie. </t>
  </si>
  <si>
    <r>
      <t>Cewnik trzustkowy</t>
    </r>
    <r>
      <rPr>
        <b/>
        <sz val="6"/>
        <color indexed="8"/>
        <rFont val="Arial CE"/>
        <family val="2"/>
      </rPr>
      <t xml:space="preserve">  </t>
    </r>
    <r>
      <rPr>
        <sz val="12"/>
        <color indexed="8"/>
        <rFont val="Arial CE"/>
        <family val="2"/>
      </rPr>
      <t>wielorazowy z krótką zwężaną końcowką średnicy 2,5 f przyjmujący  prowadnice 0,025 posiadający znacznik fluoroskopowy na koncu minimalna długośc roboczą 1950 mm minimalna srednica kanału 2,2</t>
    </r>
  </si>
  <si>
    <t xml:space="preserve">W celu potwierdzenia spełnienia wymagań Oferent jest zobowiązany dostarczyć próbki towaru (1szt lub 2szt z danej pozycji) na żądanie zamawiającego w terminie do 3 dni roboczych </t>
  </si>
  <si>
    <t>PAKIET 4</t>
  </si>
  <si>
    <t>4.</t>
  </si>
  <si>
    <t>5 cm, 7 cm, 10cm, 12cm, 15cm</t>
  </si>
  <si>
    <t>2xkażdy rozm</t>
  </si>
  <si>
    <t xml:space="preserve">Pakiet  1 </t>
  </si>
  <si>
    <t>3.</t>
  </si>
  <si>
    <t>PAKIET 8</t>
  </si>
  <si>
    <t>8.</t>
  </si>
  <si>
    <t>PAKIET 9</t>
  </si>
  <si>
    <t>9.</t>
  </si>
  <si>
    <t>PAKIET 10</t>
  </si>
  <si>
    <t>10.</t>
  </si>
  <si>
    <t>PAKIET 12</t>
  </si>
  <si>
    <t xml:space="preserve">Pakiet 2 </t>
  </si>
  <si>
    <t>Pakiet 3</t>
  </si>
  <si>
    <t>3.1</t>
  </si>
  <si>
    <t>3.2</t>
  </si>
  <si>
    <t>3.3</t>
  </si>
  <si>
    <t>3.4</t>
  </si>
  <si>
    <t>3.5</t>
  </si>
  <si>
    <t>2.2</t>
  </si>
  <si>
    <t>2.3</t>
  </si>
  <si>
    <t>2.4</t>
  </si>
  <si>
    <t>2.5</t>
  </si>
  <si>
    <t>2.6</t>
  </si>
  <si>
    <t>1.1</t>
  </si>
  <si>
    <t>1.2</t>
  </si>
  <si>
    <t>1.3</t>
  </si>
  <si>
    <t>1.4</t>
  </si>
  <si>
    <t>1.5</t>
  </si>
  <si>
    <t>PAKIET 17</t>
  </si>
  <si>
    <t>Protezy typu Amsterdam charakteryzujace się  elastycznością ułatwiającą wprowadzenie a jednocześnie dostateczną twardością materiału zapobiegającą zagięciom podczas wprowadzenia poprzez zwężenia ze ,,skrzydłami,,(zaczepami) stabilizujące położenie z gładką powierzchnią wewnętrzną ułatwiająca odpływ i zapobiegającą inkrustacji żółci</t>
  </si>
  <si>
    <t>Osłona metalowa wielorazowego użycia do litotrypsji kompatybilna z posiadaną raczka  firmy ,,Pauldrach"</t>
  </si>
  <si>
    <t>Zestaw do rozszerzania dróg żółciowych  typu Soehendra - ze znacznikami umożliwiającymi lokalizację radiologiczną położenia części stożkowej</t>
  </si>
  <si>
    <t>Zestaw do endoskopowej gastrostomi 9-11 Fr/40 cm</t>
  </si>
  <si>
    <t>Zestaw do endoskopowej gastrostomi 17-20 Fr/40 cm</t>
  </si>
  <si>
    <t>Proteza jelitowa samorozpręzalna z nitinolu rozszerzana na końcach, Giętki zestaw wprowadzajacy dostosowany do wspólpracy z prowadnicą 0,035, system aplikacji pozwalajacy na korektę płożenia po częsciowym uwolnieniu  dł.cewnika wprowadzającego min.205 cm, system uwalniania od strony dystalnej.</t>
  </si>
  <si>
    <t>Proteza samorozprężalna do dróg żółciowych z nitinolu,
rozszerzana na końcach, pokryta tworzywem w celu zapobiegania przerastania nowotworu. Gietki system aplikacji pozwalajacy na korektę płożenia po częsciowym uwolnieniu , system uwalniania od strony dystalnej akceptujacy prowadnice 0,035</t>
  </si>
  <si>
    <t>Wszystkie protezy widoczne w obrazie RTG</t>
  </si>
  <si>
    <t>P/49/11/2010/END2</t>
  </si>
  <si>
    <t>Zał. nr 3 do SIWZ - opis wymagań minimalnych z ilością przewiduwanego zużycia w okresie jednego roku</t>
  </si>
  <si>
    <r>
      <t xml:space="preserve">Papilotomy igłowe wielorazowego użytku </t>
    </r>
    <r>
      <rPr>
        <sz val="12"/>
        <color indexed="8"/>
        <rFont val="Arial CE"/>
        <family val="2"/>
      </rPr>
      <t>- z ostrzem igłowym, minimalna średnica kanału 2,2mm, dł. robocza 1950mm, igła wysuwana min 4mm - dł. igły tnącej umożliwiającej łatwe zaginanie w dwunastnicy</t>
    </r>
  </si>
  <si>
    <t>PAKIET 14</t>
  </si>
  <si>
    <t>17.</t>
  </si>
  <si>
    <t>PAKIET 18</t>
  </si>
  <si>
    <t>18.</t>
  </si>
  <si>
    <t>9.1</t>
  </si>
  <si>
    <t>9.2</t>
  </si>
  <si>
    <t>PAKIET 15</t>
  </si>
  <si>
    <t>20.</t>
  </si>
  <si>
    <r>
      <t>Prowadniki z nitinolowym rdzeniem o standardowej sztywności i zwiększonej sztywności</t>
    </r>
    <r>
      <rPr>
        <sz val="12"/>
        <color indexed="10"/>
        <rFont val="Arial CE"/>
        <family val="2"/>
      </rPr>
      <t xml:space="preserve"> miękki atraumatyczny koniec widoczny w RTG i sztywniejsza część proksymalna ułatwiająca wprowadzenie protezy, o hydrofilnych właściwościach dł. 260cm średnica 0,025-0,035.  Wybór sztywności i średnicy prowadnika w zależności od potrzeb użytkownika</t>
    </r>
  </si>
  <si>
    <t>5.1</t>
  </si>
  <si>
    <t>11.1</t>
  </si>
  <si>
    <t>11.2</t>
  </si>
  <si>
    <t>11.3</t>
  </si>
  <si>
    <t>12.</t>
  </si>
  <si>
    <t>14.1.</t>
  </si>
  <si>
    <t>15.1</t>
  </si>
  <si>
    <t>PAKIET 16</t>
  </si>
  <si>
    <t>16.1</t>
  </si>
  <si>
    <t>19.</t>
  </si>
  <si>
    <t>PAKIET 21</t>
  </si>
  <si>
    <t>PAKIET 22</t>
  </si>
  <si>
    <t>22.</t>
  </si>
  <si>
    <t>PAKIET 23</t>
  </si>
  <si>
    <t>23.1</t>
  </si>
  <si>
    <t>23.2</t>
  </si>
  <si>
    <t>Pakiet 24</t>
  </si>
  <si>
    <t>24.</t>
  </si>
  <si>
    <t>PAKIET 19</t>
  </si>
  <si>
    <t>Pakiet 20</t>
  </si>
  <si>
    <t>PAKIET 5.1</t>
  </si>
  <si>
    <t>Proteza samorozprężalna przełykowa z nitinolu lub stali  poszerzana na obu końcach, pokrywana, część robocza po rozprężeniu max 18mm, średnica cewnika wprowadzającego max 6mm,  system uwalniania od strony dystalnej umożliwiajacy repozycje po czesciowym uwolnieniu i akceptujacy prowadnicę 0,035.</t>
  </si>
  <si>
    <t>Koszyk spiralny  min 1900 mm długości roboczej szerokość rozwarcia 15,20, 30mm</t>
  </si>
  <si>
    <t xml:space="preserve">średnicy 5-6Fr x 30cm </t>
  </si>
  <si>
    <r>
      <t xml:space="preserve">Prowadniki z nitinolowym rdzeniem o standardowej sztywności i zwiększonej sztywności </t>
    </r>
    <r>
      <rPr>
        <sz val="12"/>
        <color indexed="10"/>
        <rFont val="Arial CE"/>
        <family val="2"/>
      </rPr>
      <t>miękki atraumatyczny koniec widoczny w RTG i sztywniejsza część proksymalna ułatwiająca wprowadzenie protezy, o hydrofilnych właściwościach dł. 450-480cm średnica 0,025-0,035. Wybór sztywności i średnicy prowadnika w zależności od potrzeb użytkownika</t>
    </r>
  </si>
  <si>
    <r>
      <t xml:space="preserve">Prowadniki z nitinolowym rdzeniem o standardowej sztywności  </t>
    </r>
    <r>
      <rPr>
        <sz val="12"/>
        <color indexed="10"/>
        <rFont val="Arial CE"/>
        <family val="2"/>
      </rPr>
      <t>miękki atraumatyczny koniec o dł. ok. 5cm widoczny w RTG i sztywniejsza część proksymalna ułatwiająca wprowadzenie protezy, o hydrofilnych właściwościach, dł. 450-480cm średnica 0,021;</t>
    </r>
  </si>
  <si>
    <r>
      <t xml:space="preserve">Prowadniki wielorazowe o standardowej sztywności  </t>
    </r>
    <r>
      <rPr>
        <sz val="12"/>
        <color indexed="10"/>
        <rFont val="Arial CE"/>
        <family val="2"/>
      </rPr>
      <t>miękki atraumatyczny koniec widoczny w RTG i sztywniejsza część proksymalna ułatwiająca wprowadzenie protezy, dł. 260cm i 450-480cm średnica 0,035; Wybór dł. prowadnika w zależności od potrzeb użytkownika.</t>
    </r>
  </si>
  <si>
    <t>Ustniki jednorazowe duże z gumką. op. a'50 szt z dostępem do tlenu z końcówką umożliwiającą przymocowanie drenu z tlenem sprzężoną z ustnikiem</t>
  </si>
  <si>
    <t>średnicy 5Fr (pojedyńczy "świński ogon" oraz liczne otwory boczne)z gładką powierzchnią wewnętrzną ułatwiająca odpływ i zapobiegającą inkrustacji żółci</t>
  </si>
  <si>
    <t>średnicy 7Fr (pojedyńczy "świński ogon" oraz liczne otwory boczne)z gładką powierzchnią wewnętrzną ułatwiająca odpływ i zapobiegającą inkrustacji żółci</t>
  </si>
  <si>
    <t>Protezy o średnicy 7 Fr typu Amsterdam zagięte od strony dwunastnicy z temperowanym końcem: od strony dróg żółciowych - protezy elastyczne z jednocześnie dostateczną twardością materiału zapobiegającą zagięciom z gładką powierzchnią wewnętrzną ułatwiająca odpływ i zapobiegającą inkrustacji żółci</t>
  </si>
  <si>
    <t>Dreny do drenażu  przeskórnego dróg żółciowych typ prosty z możliwością stabilizacji kształtu po implantacji z gładką powierzchnią wewnętrzną ułatwiająca odpływ i zapobiegającą inkrustacji żółci</t>
  </si>
  <si>
    <t>Zestawy do drenażu  przeskórnego typ prosty z gładką powierzchnią wewnętrzną ułatwiająca odpływ i zapobiegającą inkrustacji żółci</t>
  </si>
  <si>
    <t>Dreny do drenażu przezskórnego Typu Pig -tail z gładką powierzchnią wewnętrzną ułatwiająca odpływ i zapobiegającą inkrustacji żółci</t>
  </si>
  <si>
    <t>Cewnik do drenażu przezustnego z gładką powierzchnią wewnętrzną ułatwiająca odpływ i zapobiegającą inkrustacji żółci</t>
  </si>
  <si>
    <t>Zestaw do endoskopowej gastrojejunostomii przezskórnej 8-9Ch - samodzielny zestaw lub kompatybilny z poz. 23.2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</si>
</sst>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4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6"/>
      <color indexed="8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9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164" fontId="6" fillId="0" borderId="4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6" fillId="0" borderId="6" xfId="0" applyFont="1" applyFill="1" applyBorder="1" applyAlignment="1">
      <alignment/>
    </xf>
    <xf numFmtId="164" fontId="6" fillId="0" borderId="6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9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164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9" fontId="7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Fill="1" applyBorder="1" applyAlignment="1">
      <alignment wrapText="1"/>
    </xf>
    <xf numFmtId="165" fontId="7" fillId="0" borderId="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justify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64" fontId="4" fillId="0" borderId="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6" fillId="0" borderId="7" xfId="0" applyNumberFormat="1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9" fontId="7" fillId="0" borderId="1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justify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9" fontId="11" fillId="0" borderId="17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2" fillId="0" borderId="7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/>
    </xf>
    <xf numFmtId="9" fontId="12" fillId="0" borderId="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7" xfId="0" applyFont="1" applyFill="1" applyBorder="1" applyAlignment="1">
      <alignment wrapText="1"/>
    </xf>
    <xf numFmtId="9" fontId="11" fillId="0" borderId="7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2" fillId="0" borderId="1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75" zoomScaleNormal="75" zoomScaleSheetLayoutView="100" workbookViewId="0" topLeftCell="A88">
      <selection activeCell="F111" sqref="F111:K111"/>
    </sheetView>
  </sheetViews>
  <sheetFormatPr defaultColWidth="9.00390625" defaultRowHeight="12.75"/>
  <cols>
    <col min="1" max="1" width="5.625" style="1" customWidth="1"/>
    <col min="2" max="2" width="74.75390625" style="2" customWidth="1"/>
    <col min="3" max="3" width="20.25390625" style="2" customWidth="1"/>
    <col min="4" max="4" width="5.875" style="2" customWidth="1"/>
    <col min="5" max="5" width="6.75390625" style="5" customWidth="1"/>
    <col min="6" max="6" width="12.125" style="5" customWidth="1"/>
    <col min="7" max="7" width="7.25390625" style="5" customWidth="1"/>
    <col min="8" max="8" width="13.75390625" style="5" customWidth="1"/>
    <col min="9" max="9" width="15.875" style="5" customWidth="1"/>
    <col min="10" max="10" width="16.125" style="5" customWidth="1"/>
    <col min="11" max="11" width="15.875" style="5" customWidth="1"/>
    <col min="12" max="16384" width="9.125" style="2" customWidth="1"/>
  </cols>
  <sheetData>
    <row r="1" spans="1:14" ht="15">
      <c r="A1" s="13"/>
      <c r="B1" s="14" t="s">
        <v>93</v>
      </c>
      <c r="C1" s="14"/>
      <c r="D1" s="14"/>
      <c r="E1" s="15"/>
      <c r="F1" s="16"/>
      <c r="G1" s="16"/>
      <c r="H1" s="16"/>
      <c r="I1" s="16"/>
      <c r="J1" s="17"/>
      <c r="K1" s="17"/>
      <c r="L1" s="17"/>
      <c r="M1" s="14"/>
      <c r="N1" s="14"/>
    </row>
    <row r="2" spans="1:14" ht="15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4"/>
    </row>
    <row r="3" spans="1:14" ht="31.5">
      <c r="A3" s="71"/>
      <c r="B3" s="71" t="s">
        <v>94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N3" s="14"/>
    </row>
    <row r="4" spans="1:14" ht="15.75">
      <c r="A4" s="1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4"/>
    </row>
    <row r="5" spans="1:14" ht="15" customHeight="1">
      <c r="A5" s="166" t="s">
        <v>0</v>
      </c>
      <c r="B5" s="167" t="s">
        <v>1</v>
      </c>
      <c r="C5" s="168" t="s">
        <v>48</v>
      </c>
      <c r="D5" s="167" t="s">
        <v>23</v>
      </c>
      <c r="E5" s="167" t="s">
        <v>24</v>
      </c>
      <c r="F5" s="167" t="s">
        <v>25</v>
      </c>
      <c r="G5" s="167"/>
      <c r="H5" s="167"/>
      <c r="I5" s="167" t="s">
        <v>41</v>
      </c>
      <c r="J5" s="167"/>
      <c r="K5" s="167"/>
      <c r="L5" s="163" t="s">
        <v>2</v>
      </c>
      <c r="M5" s="14"/>
      <c r="N5" s="14"/>
    </row>
    <row r="6" spans="1:14" ht="27" customHeight="1">
      <c r="A6" s="166"/>
      <c r="B6" s="167"/>
      <c r="C6" s="169"/>
      <c r="D6" s="167"/>
      <c r="E6" s="167"/>
      <c r="F6" s="22" t="s">
        <v>26</v>
      </c>
      <c r="G6" s="22" t="s">
        <v>27</v>
      </c>
      <c r="H6" s="22" t="s">
        <v>28</v>
      </c>
      <c r="I6" s="22" t="s">
        <v>26</v>
      </c>
      <c r="J6" s="22" t="s">
        <v>27</v>
      </c>
      <c r="K6" s="22" t="s">
        <v>28</v>
      </c>
      <c r="L6" s="163"/>
      <c r="M6" s="14"/>
      <c r="N6" s="14"/>
    </row>
    <row r="7" spans="1:14" ht="94.5">
      <c r="A7" s="23" t="s">
        <v>29</v>
      </c>
      <c r="B7" s="24" t="s">
        <v>85</v>
      </c>
      <c r="C7" s="25"/>
      <c r="D7" s="26"/>
      <c r="E7" s="26"/>
      <c r="F7" s="26"/>
      <c r="G7" s="26"/>
      <c r="H7" s="26"/>
      <c r="I7" s="26"/>
      <c r="J7" s="26"/>
      <c r="K7" s="26"/>
      <c r="L7" s="27"/>
      <c r="M7" s="14"/>
      <c r="N7" s="14"/>
    </row>
    <row r="8" spans="1:14" ht="15.75">
      <c r="A8" s="23"/>
      <c r="B8" s="28" t="s">
        <v>58</v>
      </c>
      <c r="C8" s="29"/>
      <c r="D8" s="29"/>
      <c r="E8" s="30"/>
      <c r="F8" s="31"/>
      <c r="G8" s="30"/>
      <c r="H8" s="30"/>
      <c r="I8" s="30"/>
      <c r="J8" s="30"/>
      <c r="K8" s="30"/>
      <c r="L8" s="29"/>
      <c r="M8" s="14"/>
      <c r="N8" s="14"/>
    </row>
    <row r="9" spans="1:14" ht="15.75">
      <c r="A9" s="21"/>
      <c r="B9" s="32" t="s">
        <v>3</v>
      </c>
      <c r="C9" s="29"/>
      <c r="D9" s="29"/>
      <c r="E9" s="30"/>
      <c r="F9" s="31"/>
      <c r="G9" s="30"/>
      <c r="H9" s="30"/>
      <c r="I9" s="30"/>
      <c r="J9" s="30"/>
      <c r="K9" s="30"/>
      <c r="L9" s="29"/>
      <c r="M9" s="14"/>
      <c r="N9" s="14"/>
    </row>
    <row r="10" spans="1:14" ht="15">
      <c r="A10" s="33" t="s">
        <v>79</v>
      </c>
      <c r="B10" s="34" t="s">
        <v>9</v>
      </c>
      <c r="C10" s="34"/>
      <c r="D10" s="34" t="s">
        <v>5</v>
      </c>
      <c r="E10" s="35">
        <v>30</v>
      </c>
      <c r="F10" s="36"/>
      <c r="G10" s="37"/>
      <c r="H10" s="36"/>
      <c r="I10" s="36"/>
      <c r="J10" s="36"/>
      <c r="K10" s="36"/>
      <c r="L10" s="34">
        <v>10</v>
      </c>
      <c r="M10" s="14"/>
      <c r="N10" s="14"/>
    </row>
    <row r="11" spans="1:14" ht="15">
      <c r="A11" s="21" t="s">
        <v>80</v>
      </c>
      <c r="B11" s="38" t="s">
        <v>4</v>
      </c>
      <c r="C11" s="39"/>
      <c r="D11" s="39" t="s">
        <v>5</v>
      </c>
      <c r="E11" s="40">
        <v>30</v>
      </c>
      <c r="F11" s="41"/>
      <c r="G11" s="42"/>
      <c r="H11" s="43"/>
      <c r="I11" s="43"/>
      <c r="J11" s="43"/>
      <c r="K11" s="43"/>
      <c r="L11" s="39">
        <v>10</v>
      </c>
      <c r="M11" s="14"/>
      <c r="N11" s="14"/>
    </row>
    <row r="12" spans="1:14" ht="15">
      <c r="A12" s="21" t="s">
        <v>81</v>
      </c>
      <c r="B12" s="44" t="s">
        <v>6</v>
      </c>
      <c r="C12" s="45"/>
      <c r="D12" s="45" t="s">
        <v>5</v>
      </c>
      <c r="E12" s="22">
        <v>30</v>
      </c>
      <c r="F12" s="46"/>
      <c r="G12" s="47"/>
      <c r="H12" s="48"/>
      <c r="I12" s="48"/>
      <c r="J12" s="48"/>
      <c r="K12" s="48"/>
      <c r="L12" s="45">
        <v>10</v>
      </c>
      <c r="M12" s="14"/>
      <c r="N12" s="14"/>
    </row>
    <row r="13" spans="1:14" ht="15">
      <c r="A13" s="49" t="s">
        <v>82</v>
      </c>
      <c r="B13" s="50" t="s">
        <v>7</v>
      </c>
      <c r="C13" s="45"/>
      <c r="D13" s="45" t="s">
        <v>5</v>
      </c>
      <c r="E13" s="22">
        <v>20</v>
      </c>
      <c r="F13" s="46"/>
      <c r="G13" s="47"/>
      <c r="H13" s="48"/>
      <c r="I13" s="48"/>
      <c r="J13" s="48"/>
      <c r="K13" s="48"/>
      <c r="L13" s="45">
        <v>5</v>
      </c>
      <c r="M13" s="14"/>
      <c r="N13" s="14"/>
    </row>
    <row r="14" spans="1:14" ht="15">
      <c r="A14" s="51" t="s">
        <v>83</v>
      </c>
      <c r="B14" s="52" t="s">
        <v>8</v>
      </c>
      <c r="C14" s="53"/>
      <c r="D14" s="29" t="s">
        <v>5</v>
      </c>
      <c r="E14" s="30">
        <v>20</v>
      </c>
      <c r="F14" s="54"/>
      <c r="G14" s="55"/>
      <c r="H14" s="56"/>
      <c r="I14" s="56"/>
      <c r="J14" s="56"/>
      <c r="K14" s="56"/>
      <c r="L14" s="29">
        <v>5</v>
      </c>
      <c r="M14" s="14"/>
      <c r="N14" s="14"/>
    </row>
    <row r="15" spans="1:14" ht="15.75">
      <c r="A15" s="57"/>
      <c r="B15" s="58"/>
      <c r="C15" s="59" t="s">
        <v>49</v>
      </c>
      <c r="D15" s="60"/>
      <c r="E15" s="61"/>
      <c r="F15" s="62" t="s">
        <v>50</v>
      </c>
      <c r="G15" s="63"/>
      <c r="H15" s="64" t="s">
        <v>50</v>
      </c>
      <c r="I15" s="65">
        <f>SUM(I10:I14)</f>
        <v>0</v>
      </c>
      <c r="J15" s="65">
        <f>SUM(J10:J14)</f>
        <v>0</v>
      </c>
      <c r="K15" s="65">
        <f>SUM(K10:K14)</f>
        <v>0</v>
      </c>
      <c r="L15" s="66"/>
      <c r="M15" s="14"/>
      <c r="N15" s="14"/>
    </row>
    <row r="16" spans="1:14" ht="15.75">
      <c r="A16" s="57"/>
      <c r="B16" s="71" t="s">
        <v>67</v>
      </c>
      <c r="C16" s="67"/>
      <c r="D16" s="67"/>
      <c r="E16" s="68"/>
      <c r="F16" s="69"/>
      <c r="G16" s="70"/>
      <c r="H16" s="69"/>
      <c r="I16" s="69"/>
      <c r="J16" s="69"/>
      <c r="K16" s="69"/>
      <c r="L16" s="67"/>
      <c r="M16" s="14"/>
      <c r="N16" s="14"/>
    </row>
    <row r="17" spans="1:14" ht="15.75">
      <c r="A17" s="51" t="s">
        <v>30</v>
      </c>
      <c r="B17" s="74" t="s">
        <v>11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14"/>
      <c r="N17" s="14"/>
    </row>
    <row r="18" spans="1:14" ht="47.25">
      <c r="A18" s="76"/>
      <c r="B18" s="80" t="s">
        <v>133</v>
      </c>
      <c r="C18" s="39"/>
      <c r="D18" s="39"/>
      <c r="E18" s="40"/>
      <c r="F18" s="43"/>
      <c r="G18" s="40"/>
      <c r="H18" s="43"/>
      <c r="I18" s="43"/>
      <c r="J18" s="43"/>
      <c r="K18" s="43"/>
      <c r="L18" s="39"/>
      <c r="M18" s="14"/>
      <c r="N18" s="14"/>
    </row>
    <row r="19" spans="1:14" ht="15">
      <c r="A19" s="21" t="s">
        <v>31</v>
      </c>
      <c r="B19" s="44" t="s">
        <v>12</v>
      </c>
      <c r="C19" s="45"/>
      <c r="D19" s="45" t="s">
        <v>5</v>
      </c>
      <c r="E19" s="22">
        <v>35</v>
      </c>
      <c r="F19" s="48"/>
      <c r="G19" s="47"/>
      <c r="H19" s="48"/>
      <c r="I19" s="48"/>
      <c r="J19" s="48"/>
      <c r="K19" s="48"/>
      <c r="L19" s="45">
        <v>10</v>
      </c>
      <c r="M19" s="14"/>
      <c r="N19" s="14"/>
    </row>
    <row r="20" spans="1:14" ht="15">
      <c r="A20" s="21" t="s">
        <v>74</v>
      </c>
      <c r="B20" s="44" t="s">
        <v>13</v>
      </c>
      <c r="C20" s="45"/>
      <c r="D20" s="45" t="s">
        <v>5</v>
      </c>
      <c r="E20" s="22">
        <v>35</v>
      </c>
      <c r="F20" s="48"/>
      <c r="G20" s="47"/>
      <c r="H20" s="48"/>
      <c r="I20" s="48"/>
      <c r="J20" s="48"/>
      <c r="K20" s="48"/>
      <c r="L20" s="45">
        <v>10</v>
      </c>
      <c r="M20" s="14"/>
      <c r="N20" s="14"/>
    </row>
    <row r="21" spans="1:14" ht="15">
      <c r="A21" s="21" t="s">
        <v>75</v>
      </c>
      <c r="B21" s="44" t="s">
        <v>14</v>
      </c>
      <c r="C21" s="45"/>
      <c r="D21" s="45" t="s">
        <v>5</v>
      </c>
      <c r="E21" s="22">
        <v>35</v>
      </c>
      <c r="F21" s="48"/>
      <c r="G21" s="47"/>
      <c r="H21" s="48"/>
      <c r="I21" s="48"/>
      <c r="J21" s="48"/>
      <c r="K21" s="48"/>
      <c r="L21" s="45">
        <v>10</v>
      </c>
      <c r="M21" s="14"/>
      <c r="N21" s="14"/>
    </row>
    <row r="22" spans="1:14" ht="15">
      <c r="A22" s="49" t="s">
        <v>76</v>
      </c>
      <c r="B22" s="50" t="s">
        <v>15</v>
      </c>
      <c r="C22" s="29"/>
      <c r="D22" s="29" t="s">
        <v>5</v>
      </c>
      <c r="E22" s="30">
        <v>35</v>
      </c>
      <c r="F22" s="56"/>
      <c r="G22" s="55"/>
      <c r="H22" s="56"/>
      <c r="I22" s="56"/>
      <c r="J22" s="56"/>
      <c r="K22" s="56"/>
      <c r="L22" s="29">
        <v>10</v>
      </c>
      <c r="M22" s="14"/>
      <c r="N22" s="14"/>
    </row>
    <row r="23" spans="1:14" ht="15">
      <c r="A23" s="51" t="s">
        <v>77</v>
      </c>
      <c r="B23" s="34" t="s">
        <v>32</v>
      </c>
      <c r="C23" s="34"/>
      <c r="D23" s="34" t="s">
        <v>5</v>
      </c>
      <c r="E23" s="35">
        <v>20</v>
      </c>
      <c r="F23" s="36"/>
      <c r="G23" s="55"/>
      <c r="H23" s="36"/>
      <c r="I23" s="36"/>
      <c r="J23" s="36"/>
      <c r="K23" s="36"/>
      <c r="L23" s="34">
        <v>5</v>
      </c>
      <c r="M23" s="14"/>
      <c r="N23" s="14"/>
    </row>
    <row r="24" spans="1:14" ht="15">
      <c r="A24" s="51" t="s">
        <v>78</v>
      </c>
      <c r="B24" s="34" t="s">
        <v>10</v>
      </c>
      <c r="C24" s="34"/>
      <c r="D24" s="34" t="s">
        <v>5</v>
      </c>
      <c r="E24" s="35">
        <v>20</v>
      </c>
      <c r="F24" s="36"/>
      <c r="G24" s="37"/>
      <c r="H24" s="36"/>
      <c r="I24" s="36"/>
      <c r="J24" s="36"/>
      <c r="K24" s="36"/>
      <c r="L24" s="34">
        <v>5</v>
      </c>
      <c r="M24" s="14"/>
      <c r="N24" s="14"/>
    </row>
    <row r="25" spans="1:14" ht="15.75">
      <c r="A25" s="57"/>
      <c r="B25" s="67"/>
      <c r="C25" s="59" t="s">
        <v>49</v>
      </c>
      <c r="D25" s="59"/>
      <c r="E25" s="72"/>
      <c r="F25" s="81" t="s">
        <v>50</v>
      </c>
      <c r="G25" s="77"/>
      <c r="H25" s="81" t="s">
        <v>50</v>
      </c>
      <c r="I25" s="81">
        <f>SUM(I19:I24)</f>
        <v>0</v>
      </c>
      <c r="J25" s="81">
        <f>SUM(J19:J24)</f>
        <v>0</v>
      </c>
      <c r="K25" s="81">
        <f>SUM(K19:K24)</f>
        <v>0</v>
      </c>
      <c r="L25" s="59"/>
      <c r="M25" s="14"/>
      <c r="N25" s="14"/>
    </row>
    <row r="26" spans="1:14" ht="15.75">
      <c r="A26" s="57"/>
      <c r="B26" s="18" t="s">
        <v>68</v>
      </c>
      <c r="C26" s="67"/>
      <c r="D26" s="67"/>
      <c r="E26" s="68"/>
      <c r="F26" s="68"/>
      <c r="G26" s="68"/>
      <c r="H26" s="68"/>
      <c r="I26" s="68"/>
      <c r="J26" s="68"/>
      <c r="K26" s="68"/>
      <c r="L26" s="67"/>
      <c r="M26" s="14"/>
      <c r="N26" s="14"/>
    </row>
    <row r="27" spans="1:14" ht="15.75">
      <c r="A27" s="51" t="s">
        <v>59</v>
      </c>
      <c r="B27" s="120" t="s">
        <v>11</v>
      </c>
      <c r="C27" s="34"/>
      <c r="D27" s="34"/>
      <c r="E27" s="35"/>
      <c r="F27" s="35"/>
      <c r="G27" s="35"/>
      <c r="H27" s="35"/>
      <c r="I27" s="35"/>
      <c r="J27" s="35"/>
      <c r="K27" s="35"/>
      <c r="L27" s="34"/>
      <c r="M27" s="14"/>
      <c r="N27" s="14"/>
    </row>
    <row r="28" spans="1:14" ht="47.25">
      <c r="A28" s="51"/>
      <c r="B28" s="74" t="s">
        <v>134</v>
      </c>
      <c r="C28" s="34"/>
      <c r="D28" s="34"/>
      <c r="E28" s="35"/>
      <c r="F28" s="75"/>
      <c r="G28" s="35"/>
      <c r="H28" s="75"/>
      <c r="I28" s="75"/>
      <c r="J28" s="75"/>
      <c r="K28" s="75"/>
      <c r="L28" s="34"/>
      <c r="M28" s="14"/>
      <c r="N28" s="14"/>
    </row>
    <row r="29" spans="1:14" ht="15">
      <c r="A29" s="76" t="s">
        <v>69</v>
      </c>
      <c r="B29" s="38" t="s">
        <v>16</v>
      </c>
      <c r="C29" s="39"/>
      <c r="D29" s="39" t="s">
        <v>5</v>
      </c>
      <c r="E29" s="40">
        <v>20</v>
      </c>
      <c r="F29" s="43"/>
      <c r="G29" s="42"/>
      <c r="H29" s="43"/>
      <c r="I29" s="43"/>
      <c r="J29" s="43"/>
      <c r="K29" s="43"/>
      <c r="L29" s="39">
        <v>2</v>
      </c>
      <c r="M29" s="14"/>
      <c r="N29" s="14"/>
    </row>
    <row r="30" spans="1:14" ht="15">
      <c r="A30" s="21" t="s">
        <v>70</v>
      </c>
      <c r="B30" s="44" t="s">
        <v>13</v>
      </c>
      <c r="C30" s="45"/>
      <c r="D30" s="45" t="s">
        <v>5</v>
      </c>
      <c r="E30" s="22">
        <v>20</v>
      </c>
      <c r="F30" s="48"/>
      <c r="G30" s="47"/>
      <c r="H30" s="48"/>
      <c r="I30" s="48"/>
      <c r="J30" s="48"/>
      <c r="K30" s="48"/>
      <c r="L30" s="45">
        <v>2</v>
      </c>
      <c r="M30" s="14"/>
      <c r="N30" s="14"/>
    </row>
    <row r="31" spans="1:14" ht="15">
      <c r="A31" s="21" t="s">
        <v>71</v>
      </c>
      <c r="B31" s="44" t="s">
        <v>14</v>
      </c>
      <c r="C31" s="45"/>
      <c r="D31" s="45" t="s">
        <v>5</v>
      </c>
      <c r="E31" s="22">
        <v>20</v>
      </c>
      <c r="F31" s="48"/>
      <c r="G31" s="47"/>
      <c r="H31" s="48"/>
      <c r="I31" s="48"/>
      <c r="J31" s="48"/>
      <c r="K31" s="48"/>
      <c r="L31" s="45">
        <v>2</v>
      </c>
      <c r="M31" s="14"/>
      <c r="N31" s="14"/>
    </row>
    <row r="32" spans="1:14" ht="15">
      <c r="A32" s="49" t="s">
        <v>72</v>
      </c>
      <c r="B32" s="50" t="s">
        <v>15</v>
      </c>
      <c r="C32" s="29"/>
      <c r="D32" s="29" t="s">
        <v>5</v>
      </c>
      <c r="E32" s="30">
        <v>15</v>
      </c>
      <c r="F32" s="56"/>
      <c r="G32" s="55"/>
      <c r="H32" s="56"/>
      <c r="I32" s="56"/>
      <c r="J32" s="56"/>
      <c r="K32" s="56"/>
      <c r="L32" s="29">
        <v>2</v>
      </c>
      <c r="M32" s="14"/>
      <c r="N32" s="14"/>
    </row>
    <row r="33" spans="1:14" ht="15">
      <c r="A33" s="51" t="s">
        <v>73</v>
      </c>
      <c r="B33" s="34" t="s">
        <v>32</v>
      </c>
      <c r="C33" s="82"/>
      <c r="D33" s="82" t="s">
        <v>5</v>
      </c>
      <c r="E33" s="83">
        <v>10</v>
      </c>
      <c r="F33" s="56"/>
      <c r="G33" s="55"/>
      <c r="H33" s="56"/>
      <c r="I33" s="56"/>
      <c r="J33" s="56"/>
      <c r="K33" s="84"/>
      <c r="L33" s="82">
        <v>2</v>
      </c>
      <c r="M33" s="14"/>
      <c r="N33" s="14"/>
    </row>
    <row r="34" spans="1:14" ht="15.75">
      <c r="A34" s="57"/>
      <c r="B34" s="67"/>
      <c r="C34" s="59" t="s">
        <v>49</v>
      </c>
      <c r="D34" s="59"/>
      <c r="E34" s="72"/>
      <c r="F34" s="73" t="s">
        <v>50</v>
      </c>
      <c r="G34" s="77"/>
      <c r="H34" s="73" t="s">
        <v>50</v>
      </c>
      <c r="I34" s="73">
        <f>SUM(I29:I33)</f>
        <v>0</v>
      </c>
      <c r="J34" s="73">
        <f>K34-I34</f>
        <v>0</v>
      </c>
      <c r="K34" s="81">
        <f>SUM(K29:K33)</f>
        <v>0</v>
      </c>
      <c r="L34" s="59"/>
      <c r="M34" s="14"/>
      <c r="N34" s="14"/>
    </row>
    <row r="35" spans="1:14" ht="15.75">
      <c r="A35" s="57"/>
      <c r="B35" s="18" t="s">
        <v>54</v>
      </c>
      <c r="C35" s="67"/>
      <c r="D35" s="67"/>
      <c r="E35" s="68"/>
      <c r="F35" s="69"/>
      <c r="G35" s="68"/>
      <c r="H35" s="69"/>
      <c r="I35" s="69"/>
      <c r="J35" s="69"/>
      <c r="K35" s="69"/>
      <c r="L35" s="67"/>
      <c r="M35" s="14"/>
      <c r="N35" s="14"/>
    </row>
    <row r="36" spans="1:14" ht="83.25" customHeight="1">
      <c r="A36" s="117" t="s">
        <v>55</v>
      </c>
      <c r="B36" s="85" t="s">
        <v>135</v>
      </c>
      <c r="C36" s="34"/>
      <c r="D36" s="34"/>
      <c r="E36" s="35"/>
      <c r="F36" s="75"/>
      <c r="G36" s="37"/>
      <c r="H36" s="75"/>
      <c r="I36" s="75"/>
      <c r="J36" s="75"/>
      <c r="K36" s="75"/>
      <c r="L36" s="34"/>
      <c r="M36" s="14"/>
      <c r="N36" s="14"/>
    </row>
    <row r="37" spans="1:14" ht="30">
      <c r="A37" s="51"/>
      <c r="B37" s="34" t="s">
        <v>56</v>
      </c>
      <c r="C37" s="86"/>
      <c r="D37" s="87" t="s">
        <v>5</v>
      </c>
      <c r="E37" s="88">
        <v>20</v>
      </c>
      <c r="F37" s="118"/>
      <c r="G37" s="89"/>
      <c r="H37" s="90"/>
      <c r="I37" s="90"/>
      <c r="J37" s="90"/>
      <c r="K37" s="90"/>
      <c r="L37" s="119" t="s">
        <v>57</v>
      </c>
      <c r="M37" s="14"/>
      <c r="N37" s="14"/>
    </row>
    <row r="38" spans="1:14" ht="15.75">
      <c r="A38" s="57"/>
      <c r="B38" s="67"/>
      <c r="C38" s="59" t="s">
        <v>49</v>
      </c>
      <c r="D38" s="59"/>
      <c r="E38" s="72"/>
      <c r="F38" s="73" t="s">
        <v>50</v>
      </c>
      <c r="G38" s="77"/>
      <c r="H38" s="73" t="s">
        <v>50</v>
      </c>
      <c r="I38" s="73">
        <f>SUM(I37)</f>
        <v>0</v>
      </c>
      <c r="J38" s="73">
        <f>SUM(J37)</f>
        <v>0</v>
      </c>
      <c r="K38" s="73">
        <f>SUM(K37)</f>
        <v>0</v>
      </c>
      <c r="L38" s="59"/>
      <c r="M38" s="14"/>
      <c r="N38" s="14"/>
    </row>
    <row r="39" spans="1:12" s="113" customFormat="1" ht="15.75">
      <c r="A39" s="114"/>
      <c r="B39" s="126" t="s">
        <v>43</v>
      </c>
      <c r="C39" s="127"/>
      <c r="D39" s="127"/>
      <c r="E39" s="128"/>
      <c r="F39" s="129"/>
      <c r="G39" s="130"/>
      <c r="H39" s="129"/>
      <c r="I39" s="129"/>
      <c r="J39" s="129"/>
      <c r="K39" s="129"/>
      <c r="L39" s="127"/>
    </row>
    <row r="40" spans="1:12" s="113" customFormat="1" ht="63">
      <c r="A40" s="131" t="s">
        <v>33</v>
      </c>
      <c r="B40" s="132" t="s">
        <v>136</v>
      </c>
      <c r="C40" s="133"/>
      <c r="D40" s="133"/>
      <c r="E40" s="134"/>
      <c r="F40" s="135"/>
      <c r="G40" s="134"/>
      <c r="H40" s="135"/>
      <c r="I40" s="135"/>
      <c r="J40" s="135"/>
      <c r="K40" s="135"/>
      <c r="L40" s="133"/>
    </row>
    <row r="41" spans="1:12" s="113" customFormat="1" ht="15">
      <c r="A41" s="136"/>
      <c r="B41" s="137" t="s">
        <v>34</v>
      </c>
      <c r="C41" s="138"/>
      <c r="D41" s="138" t="s">
        <v>5</v>
      </c>
      <c r="E41" s="139">
        <v>5</v>
      </c>
      <c r="F41" s="140"/>
      <c r="G41" s="141"/>
      <c r="H41" s="142"/>
      <c r="I41" s="142"/>
      <c r="J41" s="142"/>
      <c r="K41" s="142"/>
      <c r="L41" s="138">
        <v>2</v>
      </c>
    </row>
    <row r="42" spans="1:12" s="113" customFormat="1" ht="15.75">
      <c r="A42" s="114"/>
      <c r="B42" s="143"/>
      <c r="C42" s="144" t="s">
        <v>49</v>
      </c>
      <c r="D42" s="144"/>
      <c r="E42" s="145"/>
      <c r="F42" s="146" t="s">
        <v>50</v>
      </c>
      <c r="G42" s="147"/>
      <c r="H42" s="146" t="s">
        <v>50</v>
      </c>
      <c r="I42" s="146">
        <f>SUM(I41:I41)</f>
        <v>0</v>
      </c>
      <c r="J42" s="146">
        <f>SUM(J41:J41)</f>
        <v>0</v>
      </c>
      <c r="K42" s="146">
        <f>SUM(K41:K41)</f>
        <v>0</v>
      </c>
      <c r="L42" s="144"/>
    </row>
    <row r="43" spans="1:12" s="113" customFormat="1" ht="15.75">
      <c r="A43" s="114"/>
      <c r="B43" s="126" t="s">
        <v>125</v>
      </c>
      <c r="C43" s="127"/>
      <c r="D43" s="127"/>
      <c r="E43" s="128"/>
      <c r="F43" s="129"/>
      <c r="G43" s="130"/>
      <c r="H43" s="129"/>
      <c r="I43" s="129"/>
      <c r="J43" s="129"/>
      <c r="K43" s="129"/>
      <c r="L43" s="127"/>
    </row>
    <row r="44" spans="1:12" s="113" customFormat="1" ht="63">
      <c r="A44" s="131" t="s">
        <v>105</v>
      </c>
      <c r="B44" s="132" t="s">
        <v>136</v>
      </c>
      <c r="C44" s="133"/>
      <c r="D44" s="133"/>
      <c r="E44" s="134"/>
      <c r="F44" s="135"/>
      <c r="G44" s="134"/>
      <c r="H44" s="135"/>
      <c r="I44" s="135"/>
      <c r="J44" s="135"/>
      <c r="K44" s="135"/>
      <c r="L44" s="133"/>
    </row>
    <row r="45" spans="1:12" s="113" customFormat="1" ht="15">
      <c r="A45" s="136" t="s">
        <v>105</v>
      </c>
      <c r="B45" s="137" t="s">
        <v>128</v>
      </c>
      <c r="C45" s="138"/>
      <c r="D45" s="138" t="s">
        <v>5</v>
      </c>
      <c r="E45" s="139">
        <v>5</v>
      </c>
      <c r="F45" s="140"/>
      <c r="G45" s="141"/>
      <c r="H45" s="142"/>
      <c r="I45" s="142"/>
      <c r="J45" s="142"/>
      <c r="K45" s="142"/>
      <c r="L45" s="138">
        <v>2</v>
      </c>
    </row>
    <row r="46" spans="1:12" s="113" customFormat="1" ht="15.75">
      <c r="A46" s="114"/>
      <c r="B46" s="143"/>
      <c r="C46" s="144" t="s">
        <v>49</v>
      </c>
      <c r="D46" s="144"/>
      <c r="E46" s="145"/>
      <c r="F46" s="146" t="s">
        <v>50</v>
      </c>
      <c r="G46" s="147"/>
      <c r="H46" s="146" t="s">
        <v>50</v>
      </c>
      <c r="I46" s="146">
        <f>SUM(I45:I45)</f>
        <v>0</v>
      </c>
      <c r="J46" s="146">
        <f>SUM(J45:J45)</f>
        <v>0</v>
      </c>
      <c r="K46" s="146">
        <f>SUM(K45:K45)</f>
        <v>0</v>
      </c>
      <c r="L46" s="144"/>
    </row>
    <row r="47" spans="1:12" s="113" customFormat="1" ht="15.75">
      <c r="A47" s="114"/>
      <c r="B47" s="126" t="s">
        <v>44</v>
      </c>
      <c r="C47" s="127"/>
      <c r="D47" s="127"/>
      <c r="E47" s="128"/>
      <c r="F47" s="129"/>
      <c r="G47" s="130"/>
      <c r="H47" s="129"/>
      <c r="I47" s="129"/>
      <c r="J47" s="129"/>
      <c r="K47" s="129"/>
      <c r="L47" s="127"/>
    </row>
    <row r="48" spans="1:12" s="113" customFormat="1" ht="47.25">
      <c r="A48" s="131" t="s">
        <v>35</v>
      </c>
      <c r="B48" s="132" t="s">
        <v>137</v>
      </c>
      <c r="C48" s="133"/>
      <c r="D48" s="133"/>
      <c r="E48" s="134"/>
      <c r="F48" s="135"/>
      <c r="G48" s="134"/>
      <c r="H48" s="135"/>
      <c r="I48" s="135"/>
      <c r="J48" s="135"/>
      <c r="K48" s="135"/>
      <c r="L48" s="133"/>
    </row>
    <row r="49" spans="1:12" s="113" customFormat="1" ht="15">
      <c r="A49" s="136"/>
      <c r="B49" s="137" t="s">
        <v>34</v>
      </c>
      <c r="C49" s="138"/>
      <c r="D49" s="138" t="s">
        <v>5</v>
      </c>
      <c r="E49" s="139">
        <v>10</v>
      </c>
      <c r="F49" s="140"/>
      <c r="G49" s="141"/>
      <c r="H49" s="142"/>
      <c r="I49" s="142"/>
      <c r="J49" s="142"/>
      <c r="K49" s="142"/>
      <c r="L49" s="138">
        <v>2</v>
      </c>
    </row>
    <row r="50" spans="1:12" s="113" customFormat="1" ht="15.75">
      <c r="A50" s="114"/>
      <c r="B50" s="143"/>
      <c r="C50" s="144" t="s">
        <v>49</v>
      </c>
      <c r="D50" s="144"/>
      <c r="E50" s="145"/>
      <c r="F50" s="146" t="s">
        <v>50</v>
      </c>
      <c r="G50" s="147"/>
      <c r="H50" s="146" t="s">
        <v>50</v>
      </c>
      <c r="I50" s="146">
        <f>SUM(I49:I49)</f>
        <v>0</v>
      </c>
      <c r="J50" s="146">
        <f>SUM(J49:J49)</f>
        <v>0</v>
      </c>
      <c r="K50" s="146">
        <f>SUM(K49:K49)</f>
        <v>0</v>
      </c>
      <c r="L50" s="144"/>
    </row>
    <row r="51" spans="1:12" s="113" customFormat="1" ht="15.75">
      <c r="A51" s="114"/>
      <c r="B51" s="126" t="s">
        <v>45</v>
      </c>
      <c r="C51" s="148"/>
      <c r="D51" s="148"/>
      <c r="E51" s="149"/>
      <c r="F51" s="150"/>
      <c r="G51" s="151"/>
      <c r="H51" s="150"/>
      <c r="I51" s="150"/>
      <c r="J51" s="150"/>
      <c r="K51" s="150"/>
      <c r="L51" s="148"/>
    </row>
    <row r="52" spans="1:12" s="158" customFormat="1" ht="47.25">
      <c r="A52" s="152" t="s">
        <v>36</v>
      </c>
      <c r="B52" s="153" t="s">
        <v>138</v>
      </c>
      <c r="C52" s="154"/>
      <c r="D52" s="154"/>
      <c r="E52" s="155"/>
      <c r="F52" s="156"/>
      <c r="G52" s="155"/>
      <c r="H52" s="157"/>
      <c r="I52" s="157"/>
      <c r="J52" s="157"/>
      <c r="K52" s="157"/>
      <c r="L52" s="154"/>
    </row>
    <row r="53" spans="1:12" s="158" customFormat="1" ht="15">
      <c r="A53" s="131"/>
      <c r="B53" s="159" t="s">
        <v>17</v>
      </c>
      <c r="C53" s="133"/>
      <c r="D53" s="133" t="s">
        <v>5</v>
      </c>
      <c r="E53" s="134">
        <v>35</v>
      </c>
      <c r="F53" s="135"/>
      <c r="G53" s="160"/>
      <c r="H53" s="135"/>
      <c r="I53" s="135"/>
      <c r="J53" s="135"/>
      <c r="K53" s="135"/>
      <c r="L53" s="133">
        <v>4</v>
      </c>
    </row>
    <row r="54" spans="1:12" s="158" customFormat="1" ht="15.75">
      <c r="A54" s="114"/>
      <c r="B54" s="143"/>
      <c r="C54" s="144" t="s">
        <v>49</v>
      </c>
      <c r="D54" s="133"/>
      <c r="E54" s="134"/>
      <c r="F54" s="146" t="s">
        <v>50</v>
      </c>
      <c r="G54" s="160"/>
      <c r="H54" s="146" t="s">
        <v>50</v>
      </c>
      <c r="I54" s="146">
        <f>SUM(I53)</f>
        <v>0</v>
      </c>
      <c r="J54" s="146">
        <f>SUM(J53)</f>
        <v>0</v>
      </c>
      <c r="K54" s="146">
        <f>SUM(K53)</f>
        <v>0</v>
      </c>
      <c r="L54" s="133"/>
    </row>
    <row r="55" spans="1:12" s="158" customFormat="1" ht="15.75">
      <c r="A55" s="114"/>
      <c r="B55" s="126" t="s">
        <v>60</v>
      </c>
      <c r="C55" s="148"/>
      <c r="D55" s="127"/>
      <c r="E55" s="128"/>
      <c r="F55" s="150"/>
      <c r="G55" s="130"/>
      <c r="H55" s="150"/>
      <c r="I55" s="129"/>
      <c r="J55" s="129"/>
      <c r="K55" s="129"/>
      <c r="L55" s="127"/>
    </row>
    <row r="56" spans="1:12" s="158" customFormat="1" ht="47.25">
      <c r="A56" s="152" t="s">
        <v>61</v>
      </c>
      <c r="B56" s="153" t="s">
        <v>138</v>
      </c>
      <c r="C56" s="154"/>
      <c r="D56" s="154"/>
      <c r="E56" s="155"/>
      <c r="F56" s="156"/>
      <c r="G56" s="155"/>
      <c r="H56" s="157"/>
      <c r="I56" s="157"/>
      <c r="J56" s="157"/>
      <c r="K56" s="157"/>
      <c r="L56" s="154"/>
    </row>
    <row r="57" spans="1:12" s="158" customFormat="1" ht="15">
      <c r="A57" s="131"/>
      <c r="B57" s="159" t="s">
        <v>18</v>
      </c>
      <c r="C57" s="161"/>
      <c r="D57" s="133" t="s">
        <v>5</v>
      </c>
      <c r="E57" s="134">
        <v>10</v>
      </c>
      <c r="F57" s="135"/>
      <c r="G57" s="160"/>
      <c r="H57" s="135"/>
      <c r="I57" s="135"/>
      <c r="J57" s="135"/>
      <c r="K57" s="135"/>
      <c r="L57" s="133">
        <v>2</v>
      </c>
    </row>
    <row r="58" spans="1:12" s="158" customFormat="1" ht="15.75">
      <c r="A58" s="114"/>
      <c r="B58" s="143"/>
      <c r="C58" s="144" t="s">
        <v>49</v>
      </c>
      <c r="D58" s="144"/>
      <c r="E58" s="145"/>
      <c r="F58" s="146" t="s">
        <v>50</v>
      </c>
      <c r="G58" s="147"/>
      <c r="H58" s="146" t="s">
        <v>50</v>
      </c>
      <c r="I58" s="146">
        <f>SUM(I53:I57)</f>
        <v>0</v>
      </c>
      <c r="J58" s="146">
        <f>SUM(J53:J57)</f>
        <v>0</v>
      </c>
      <c r="K58" s="146">
        <f>SUM(K53:K57)</f>
        <v>0</v>
      </c>
      <c r="L58" s="144"/>
    </row>
    <row r="59" spans="1:14" s="6" customFormat="1" ht="15.75">
      <c r="A59" s="92"/>
      <c r="B59" s="93" t="s">
        <v>62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1"/>
      <c r="N59" s="91"/>
    </row>
    <row r="60" spans="1:14" ht="31.5">
      <c r="A60" s="51" t="s">
        <v>63</v>
      </c>
      <c r="B60" s="74" t="s">
        <v>139</v>
      </c>
      <c r="C60" s="34"/>
      <c r="D60" s="34"/>
      <c r="E60" s="35"/>
      <c r="F60" s="75"/>
      <c r="G60" s="35"/>
      <c r="H60" s="75"/>
      <c r="I60" s="75"/>
      <c r="J60" s="75"/>
      <c r="K60" s="75"/>
      <c r="L60" s="34"/>
      <c r="M60" s="14"/>
      <c r="N60" s="14"/>
    </row>
    <row r="61" spans="1:14" ht="15">
      <c r="A61" s="76" t="s">
        <v>100</v>
      </c>
      <c r="B61" s="38" t="s">
        <v>19</v>
      </c>
      <c r="C61" s="39"/>
      <c r="D61" s="39" t="s">
        <v>5</v>
      </c>
      <c r="E61" s="40">
        <v>5</v>
      </c>
      <c r="F61" s="41"/>
      <c r="G61" s="42"/>
      <c r="H61" s="43"/>
      <c r="I61" s="43"/>
      <c r="J61" s="43"/>
      <c r="K61" s="43"/>
      <c r="L61" s="39">
        <v>1</v>
      </c>
      <c r="M61" s="14"/>
      <c r="N61" s="14"/>
    </row>
    <row r="62" spans="1:14" ht="15">
      <c r="A62" s="21" t="s">
        <v>101</v>
      </c>
      <c r="B62" s="44" t="s">
        <v>20</v>
      </c>
      <c r="C62" s="29"/>
      <c r="D62" s="29" t="s">
        <v>5</v>
      </c>
      <c r="E62" s="30">
        <v>5</v>
      </c>
      <c r="F62" s="54"/>
      <c r="G62" s="55"/>
      <c r="H62" s="56"/>
      <c r="I62" s="56"/>
      <c r="J62" s="56"/>
      <c r="K62" s="56"/>
      <c r="L62" s="29">
        <v>1</v>
      </c>
      <c r="M62" s="14"/>
      <c r="N62" s="14"/>
    </row>
    <row r="63" spans="1:14" ht="15.75">
      <c r="A63" s="57"/>
      <c r="B63" s="58"/>
      <c r="C63" s="59" t="s">
        <v>49</v>
      </c>
      <c r="D63" s="59"/>
      <c r="E63" s="72"/>
      <c r="F63" s="73" t="s">
        <v>50</v>
      </c>
      <c r="G63" s="77"/>
      <c r="H63" s="73" t="s">
        <v>50</v>
      </c>
      <c r="I63" s="73">
        <f>SUM(I61:I62)</f>
        <v>0</v>
      </c>
      <c r="J63" s="73">
        <f>SUM(J61:J62)</f>
        <v>0</v>
      </c>
      <c r="K63" s="73">
        <f>SUM(K61:K62)</f>
        <v>0</v>
      </c>
      <c r="L63" s="59"/>
      <c r="M63" s="14"/>
      <c r="N63" s="14"/>
    </row>
    <row r="64" spans="1:14" ht="15.75">
      <c r="A64" s="57"/>
      <c r="B64" s="71" t="s">
        <v>64</v>
      </c>
      <c r="C64" s="97"/>
      <c r="D64" s="97"/>
      <c r="E64" s="18"/>
      <c r="F64" s="98"/>
      <c r="G64" s="99"/>
      <c r="H64" s="98"/>
      <c r="I64" s="98"/>
      <c r="J64" s="98"/>
      <c r="K64" s="98"/>
      <c r="L64" s="97"/>
      <c r="M64" s="14"/>
      <c r="N64" s="14"/>
    </row>
    <row r="65" spans="1:14" ht="62.25" customHeight="1">
      <c r="A65" s="51" t="s">
        <v>65</v>
      </c>
      <c r="B65" s="74" t="s">
        <v>95</v>
      </c>
      <c r="C65" s="34"/>
      <c r="D65" s="34" t="s">
        <v>5</v>
      </c>
      <c r="E65" s="35">
        <v>8</v>
      </c>
      <c r="F65" s="75"/>
      <c r="G65" s="37"/>
      <c r="H65" s="75"/>
      <c r="I65" s="75"/>
      <c r="J65" s="75"/>
      <c r="K65" s="75"/>
      <c r="L65" s="34">
        <v>2</v>
      </c>
      <c r="M65" s="14"/>
      <c r="N65" s="14"/>
    </row>
    <row r="66" spans="1:14" ht="15.75">
      <c r="A66" s="57"/>
      <c r="B66" s="58"/>
      <c r="C66" s="59" t="s">
        <v>49</v>
      </c>
      <c r="D66" s="59"/>
      <c r="E66" s="72"/>
      <c r="F66" s="73" t="s">
        <v>50</v>
      </c>
      <c r="G66" s="77"/>
      <c r="H66" s="73" t="s">
        <v>50</v>
      </c>
      <c r="I66" s="73">
        <f>SUM(I65)</f>
        <v>0</v>
      </c>
      <c r="J66" s="73">
        <f>SUM(J65)</f>
        <v>0</v>
      </c>
      <c r="K66" s="73">
        <f>SUM(K65)</f>
        <v>0</v>
      </c>
      <c r="L66" s="59"/>
      <c r="M66" s="14"/>
      <c r="N66" s="14"/>
    </row>
    <row r="67" spans="1:14" ht="15.75">
      <c r="A67" s="57"/>
      <c r="B67" s="18" t="s">
        <v>46</v>
      </c>
      <c r="C67" s="67"/>
      <c r="D67" s="67"/>
      <c r="E67" s="68"/>
      <c r="F67" s="68"/>
      <c r="G67" s="68"/>
      <c r="H67" s="68"/>
      <c r="I67" s="68"/>
      <c r="J67" s="68"/>
      <c r="K67" s="68"/>
      <c r="L67" s="67"/>
      <c r="M67" s="14"/>
      <c r="N67" s="14"/>
    </row>
    <row r="68" spans="1:14" ht="47.25">
      <c r="A68" s="51" t="s">
        <v>37</v>
      </c>
      <c r="B68" s="74" t="s">
        <v>87</v>
      </c>
      <c r="C68" s="34"/>
      <c r="D68" s="34"/>
      <c r="E68" s="35"/>
      <c r="F68" s="75"/>
      <c r="G68" s="35"/>
      <c r="H68" s="75"/>
      <c r="I68" s="75"/>
      <c r="J68" s="75"/>
      <c r="K68" s="75"/>
      <c r="L68" s="34"/>
      <c r="M68" s="14"/>
      <c r="N68" s="14"/>
    </row>
    <row r="69" spans="1:14" ht="15">
      <c r="A69" s="76" t="s">
        <v>106</v>
      </c>
      <c r="B69" s="38" t="s">
        <v>17</v>
      </c>
      <c r="C69" s="39"/>
      <c r="D69" s="39" t="s">
        <v>5</v>
      </c>
      <c r="E69" s="40">
        <v>4</v>
      </c>
      <c r="F69" s="41"/>
      <c r="G69" s="42"/>
      <c r="H69" s="43"/>
      <c r="I69" s="43"/>
      <c r="J69" s="43"/>
      <c r="K69" s="43"/>
      <c r="L69" s="39">
        <v>1</v>
      </c>
      <c r="M69" s="14"/>
      <c r="N69" s="14"/>
    </row>
    <row r="70" spans="1:14" ht="15">
      <c r="A70" s="49" t="s">
        <v>107</v>
      </c>
      <c r="B70" s="50" t="s">
        <v>18</v>
      </c>
      <c r="C70" s="29"/>
      <c r="D70" s="29" t="s">
        <v>5</v>
      </c>
      <c r="E70" s="30">
        <v>3</v>
      </c>
      <c r="F70" s="54"/>
      <c r="G70" s="55"/>
      <c r="H70" s="56"/>
      <c r="I70" s="56"/>
      <c r="J70" s="56"/>
      <c r="K70" s="56"/>
      <c r="L70" s="29">
        <v>1</v>
      </c>
      <c r="M70" s="14"/>
      <c r="N70" s="14"/>
    </row>
    <row r="71" spans="1:14" ht="15">
      <c r="A71" s="51" t="s">
        <v>108</v>
      </c>
      <c r="B71" s="52" t="s">
        <v>21</v>
      </c>
      <c r="C71" s="34"/>
      <c r="D71" s="34" t="s">
        <v>5</v>
      </c>
      <c r="E71" s="35">
        <v>1</v>
      </c>
      <c r="F71" s="75"/>
      <c r="G71" s="37"/>
      <c r="H71" s="75"/>
      <c r="I71" s="75"/>
      <c r="J71" s="75"/>
      <c r="K71" s="75"/>
      <c r="L71" s="34">
        <v>1</v>
      </c>
      <c r="M71" s="14"/>
      <c r="N71" s="14"/>
    </row>
    <row r="72" spans="1:14" s="4" customFormat="1" ht="15.75">
      <c r="A72" s="57"/>
      <c r="B72" s="58"/>
      <c r="C72" s="59" t="s">
        <v>49</v>
      </c>
      <c r="D72" s="59"/>
      <c r="E72" s="72"/>
      <c r="F72" s="73" t="s">
        <v>50</v>
      </c>
      <c r="G72" s="77"/>
      <c r="H72" s="73" t="s">
        <v>50</v>
      </c>
      <c r="I72" s="73">
        <f>SUM(I69:I71)</f>
        <v>0</v>
      </c>
      <c r="J72" s="73">
        <f>SUM(J69:J71)</f>
        <v>0</v>
      </c>
      <c r="K72" s="73">
        <f>SUM(K69:K71)</f>
        <v>0</v>
      </c>
      <c r="L72" s="59"/>
      <c r="M72" s="67"/>
      <c r="N72" s="67"/>
    </row>
    <row r="73" spans="1:14" s="4" customFormat="1" ht="15.75">
      <c r="A73" s="57"/>
      <c r="B73" s="71" t="s">
        <v>66</v>
      </c>
      <c r="C73" s="67"/>
      <c r="D73" s="67"/>
      <c r="E73" s="68"/>
      <c r="F73" s="69"/>
      <c r="G73" s="70"/>
      <c r="H73" s="69"/>
      <c r="I73" s="69"/>
      <c r="J73" s="69"/>
      <c r="K73" s="69"/>
      <c r="L73" s="67"/>
      <c r="M73" s="67"/>
      <c r="N73" s="67"/>
    </row>
    <row r="74" spans="1:14" ht="60.75">
      <c r="A74" s="51" t="s">
        <v>109</v>
      </c>
      <c r="B74" s="74" t="s">
        <v>52</v>
      </c>
      <c r="C74" s="34"/>
      <c r="D74" s="34" t="s">
        <v>5</v>
      </c>
      <c r="E74" s="35">
        <v>10</v>
      </c>
      <c r="F74" s="75"/>
      <c r="G74" s="37"/>
      <c r="H74" s="75"/>
      <c r="I74" s="75"/>
      <c r="J74" s="75"/>
      <c r="K74" s="75"/>
      <c r="L74" s="34">
        <v>3</v>
      </c>
      <c r="M74" s="14"/>
      <c r="N74" s="14"/>
    </row>
    <row r="75" spans="1:14" ht="15.75">
      <c r="A75" s="57"/>
      <c r="B75" s="95"/>
      <c r="C75" s="59" t="s">
        <v>49</v>
      </c>
      <c r="D75" s="59"/>
      <c r="E75" s="72"/>
      <c r="F75" s="73" t="s">
        <v>50</v>
      </c>
      <c r="G75" s="77"/>
      <c r="H75" s="73" t="s">
        <v>50</v>
      </c>
      <c r="I75" s="73">
        <f>SUM(I74)</f>
        <v>0</v>
      </c>
      <c r="J75" s="73">
        <f>SUM(J74)</f>
        <v>0</v>
      </c>
      <c r="K75" s="73">
        <f>SUM(K74)</f>
        <v>0</v>
      </c>
      <c r="L75" s="59"/>
      <c r="M75" s="14"/>
      <c r="N75" s="14"/>
    </row>
    <row r="76" spans="1:14" ht="15.75">
      <c r="A76" s="57"/>
      <c r="B76" s="71" t="s">
        <v>47</v>
      </c>
      <c r="C76" s="67"/>
      <c r="D76" s="67"/>
      <c r="E76" s="68"/>
      <c r="F76" s="69"/>
      <c r="G76" s="70"/>
      <c r="H76" s="69"/>
      <c r="I76" s="69"/>
      <c r="J76" s="69"/>
      <c r="K76" s="69"/>
      <c r="L76" s="67"/>
      <c r="M76" s="14"/>
      <c r="N76" s="14"/>
    </row>
    <row r="77" spans="1:14" ht="30">
      <c r="A77" s="51" t="s">
        <v>38</v>
      </c>
      <c r="B77" s="125" t="s">
        <v>86</v>
      </c>
      <c r="C77" s="34"/>
      <c r="D77" s="34" t="s">
        <v>5</v>
      </c>
      <c r="E77" s="35">
        <v>2</v>
      </c>
      <c r="F77" s="75"/>
      <c r="G77" s="37"/>
      <c r="H77" s="75"/>
      <c r="I77" s="75"/>
      <c r="J77" s="75"/>
      <c r="K77" s="75"/>
      <c r="L77" s="34">
        <v>1</v>
      </c>
      <c r="M77" s="14"/>
      <c r="N77" s="14"/>
    </row>
    <row r="78" spans="1:14" ht="15.75">
      <c r="A78" s="57"/>
      <c r="B78" s="96"/>
      <c r="C78" s="59" t="s">
        <v>49</v>
      </c>
      <c r="D78" s="59"/>
      <c r="E78" s="72"/>
      <c r="F78" s="73" t="s">
        <v>50</v>
      </c>
      <c r="G78" s="77"/>
      <c r="H78" s="73" t="s">
        <v>50</v>
      </c>
      <c r="I78" s="73">
        <f>SUM(I77)</f>
        <v>0</v>
      </c>
      <c r="J78" s="73">
        <f>SUM(J77)</f>
        <v>0</v>
      </c>
      <c r="K78" s="73">
        <f>SUM(K77)</f>
        <v>0</v>
      </c>
      <c r="L78" s="59"/>
      <c r="M78" s="14"/>
      <c r="N78" s="14"/>
    </row>
    <row r="79" spans="1:12" s="113" customFormat="1" ht="15.75">
      <c r="A79" s="114"/>
      <c r="B79" s="126" t="s">
        <v>96</v>
      </c>
      <c r="C79" s="127"/>
      <c r="D79" s="127"/>
      <c r="E79" s="128"/>
      <c r="F79" s="129"/>
      <c r="G79" s="130"/>
      <c r="H79" s="129"/>
      <c r="I79" s="129"/>
      <c r="J79" s="129"/>
      <c r="K79" s="129"/>
      <c r="L79" s="127"/>
    </row>
    <row r="80" spans="1:12" s="113" customFormat="1" ht="91.5">
      <c r="A80" s="131" t="s">
        <v>110</v>
      </c>
      <c r="B80" s="132" t="s">
        <v>129</v>
      </c>
      <c r="C80" s="133"/>
      <c r="D80" s="133" t="s">
        <v>5</v>
      </c>
      <c r="E80" s="134">
        <v>80</v>
      </c>
      <c r="F80" s="135"/>
      <c r="G80" s="160"/>
      <c r="H80" s="135"/>
      <c r="I80" s="135"/>
      <c r="J80" s="135"/>
      <c r="K80" s="135"/>
      <c r="L80" s="133">
        <v>2</v>
      </c>
    </row>
    <row r="81" spans="1:12" s="113" customFormat="1" ht="15.75">
      <c r="A81" s="114"/>
      <c r="B81" s="115"/>
      <c r="C81" s="145" t="s">
        <v>49</v>
      </c>
      <c r="D81" s="133"/>
      <c r="E81" s="134"/>
      <c r="F81" s="135"/>
      <c r="G81" s="160"/>
      <c r="H81" s="135"/>
      <c r="I81" s="146">
        <f>SUM(I80)</f>
        <v>0</v>
      </c>
      <c r="J81" s="146">
        <f>SUM(J80)</f>
        <v>0</v>
      </c>
      <c r="K81" s="146">
        <f>SUM(K80)</f>
        <v>0</v>
      </c>
      <c r="L81" s="133"/>
    </row>
    <row r="82" spans="1:12" s="113" customFormat="1" ht="15.75">
      <c r="A82" s="114"/>
      <c r="B82" s="126" t="s">
        <v>102</v>
      </c>
      <c r="C82" s="127"/>
      <c r="D82" s="127"/>
      <c r="E82" s="128"/>
      <c r="F82" s="129"/>
      <c r="G82" s="130"/>
      <c r="H82" s="129"/>
      <c r="I82" s="129"/>
      <c r="J82" s="129"/>
      <c r="K82" s="129"/>
      <c r="L82" s="127"/>
    </row>
    <row r="83" spans="1:12" s="113" customFormat="1" ht="75.75" customHeight="1">
      <c r="A83" s="131" t="s">
        <v>111</v>
      </c>
      <c r="B83" s="162" t="s">
        <v>104</v>
      </c>
      <c r="C83" s="133"/>
      <c r="D83" s="133" t="s">
        <v>5</v>
      </c>
      <c r="E83" s="134">
        <v>40</v>
      </c>
      <c r="F83" s="135"/>
      <c r="G83" s="160"/>
      <c r="H83" s="135"/>
      <c r="I83" s="135"/>
      <c r="J83" s="135"/>
      <c r="K83" s="135"/>
      <c r="L83" s="133">
        <v>2</v>
      </c>
    </row>
    <row r="84" spans="1:12" s="113" customFormat="1" ht="15.75">
      <c r="A84" s="114"/>
      <c r="B84" s="115"/>
      <c r="C84" s="145" t="s">
        <v>49</v>
      </c>
      <c r="D84" s="133"/>
      <c r="E84" s="134"/>
      <c r="F84" s="135"/>
      <c r="G84" s="160"/>
      <c r="H84" s="135"/>
      <c r="I84" s="146">
        <f>SUM(I83)</f>
        <v>0</v>
      </c>
      <c r="J84" s="146">
        <f>SUM(J83)</f>
        <v>0</v>
      </c>
      <c r="K84" s="146">
        <f>SUM(K83)</f>
        <v>0</v>
      </c>
      <c r="L84" s="133"/>
    </row>
    <row r="85" spans="1:12" s="113" customFormat="1" ht="15.75">
      <c r="A85" s="114"/>
      <c r="B85" s="126" t="s">
        <v>112</v>
      </c>
      <c r="C85" s="127"/>
      <c r="D85" s="127"/>
      <c r="E85" s="128"/>
      <c r="F85" s="129"/>
      <c r="G85" s="130"/>
      <c r="H85" s="129"/>
      <c r="I85" s="129"/>
      <c r="J85" s="129"/>
      <c r="K85" s="129"/>
      <c r="L85" s="127"/>
    </row>
    <row r="86" spans="1:12" s="113" customFormat="1" ht="63" customHeight="1">
      <c r="A86" s="131" t="s">
        <v>113</v>
      </c>
      <c r="B86" s="132" t="s">
        <v>130</v>
      </c>
      <c r="C86" s="133"/>
      <c r="D86" s="133" t="s">
        <v>5</v>
      </c>
      <c r="E86" s="134">
        <v>5</v>
      </c>
      <c r="F86" s="135"/>
      <c r="G86" s="160"/>
      <c r="H86" s="135"/>
      <c r="I86" s="135"/>
      <c r="J86" s="135"/>
      <c r="K86" s="135"/>
      <c r="L86" s="133">
        <v>1</v>
      </c>
    </row>
    <row r="87" spans="1:12" s="113" customFormat="1" ht="15" customHeight="1">
      <c r="A87" s="114"/>
      <c r="B87" s="115"/>
      <c r="C87" s="144" t="s">
        <v>49</v>
      </c>
      <c r="D87" s="144"/>
      <c r="E87" s="145"/>
      <c r="F87" s="146" t="s">
        <v>50</v>
      </c>
      <c r="G87" s="147"/>
      <c r="H87" s="146" t="s">
        <v>50</v>
      </c>
      <c r="I87" s="146">
        <f>SUM(I86)</f>
        <v>0</v>
      </c>
      <c r="J87" s="146">
        <f>SUM(J86)</f>
        <v>0</v>
      </c>
      <c r="K87" s="146">
        <f>SUM(K86)</f>
        <v>0</v>
      </c>
      <c r="L87" s="144"/>
    </row>
    <row r="88" spans="1:12" s="113" customFormat="1" ht="15.75">
      <c r="A88" s="114"/>
      <c r="B88" s="126" t="s">
        <v>84</v>
      </c>
      <c r="C88" s="127"/>
      <c r="D88" s="127"/>
      <c r="E88" s="128"/>
      <c r="F88" s="129"/>
      <c r="G88" s="130"/>
      <c r="H88" s="129"/>
      <c r="I88" s="129"/>
      <c r="J88" s="129"/>
      <c r="K88" s="129"/>
      <c r="L88" s="127"/>
    </row>
    <row r="89" spans="1:12" s="113" customFormat="1" ht="60.75">
      <c r="A89" s="131" t="s">
        <v>113</v>
      </c>
      <c r="B89" s="132" t="s">
        <v>131</v>
      </c>
      <c r="C89" s="133"/>
      <c r="D89" s="133" t="s">
        <v>5</v>
      </c>
      <c r="E89" s="134">
        <v>5</v>
      </c>
      <c r="F89" s="135"/>
      <c r="G89" s="160"/>
      <c r="H89" s="135"/>
      <c r="I89" s="135"/>
      <c r="J89" s="135"/>
      <c r="K89" s="135"/>
      <c r="L89" s="133">
        <v>1</v>
      </c>
    </row>
    <row r="90" spans="1:12" s="113" customFormat="1" ht="15" customHeight="1">
      <c r="A90" s="114"/>
      <c r="B90" s="115"/>
      <c r="C90" s="144" t="s">
        <v>49</v>
      </c>
      <c r="D90" s="144"/>
      <c r="E90" s="145"/>
      <c r="F90" s="146" t="s">
        <v>50</v>
      </c>
      <c r="G90" s="147"/>
      <c r="H90" s="146" t="s">
        <v>50</v>
      </c>
      <c r="I90" s="146">
        <f>SUM(I89)</f>
        <v>0</v>
      </c>
      <c r="J90" s="146">
        <f>SUM(J89)</f>
        <v>0</v>
      </c>
      <c r="K90" s="146">
        <f>SUM(K89)</f>
        <v>0</v>
      </c>
      <c r="L90" s="144"/>
    </row>
    <row r="91" spans="1:14" s="4" customFormat="1" ht="15.75">
      <c r="A91" s="57"/>
      <c r="B91" s="71" t="s">
        <v>98</v>
      </c>
      <c r="C91" s="67"/>
      <c r="D91" s="67"/>
      <c r="E91" s="68"/>
      <c r="F91" s="69"/>
      <c r="G91" s="70"/>
      <c r="H91" s="69"/>
      <c r="I91" s="69"/>
      <c r="J91" s="69"/>
      <c r="K91" s="69"/>
      <c r="L91" s="67"/>
      <c r="M91" s="67"/>
      <c r="N91" s="67"/>
    </row>
    <row r="92" spans="1:14" ht="75">
      <c r="A92" s="51" t="s">
        <v>97</v>
      </c>
      <c r="B92" s="52" t="s">
        <v>90</v>
      </c>
      <c r="C92" s="34"/>
      <c r="D92" s="34" t="s">
        <v>5</v>
      </c>
      <c r="E92" s="35">
        <v>3</v>
      </c>
      <c r="F92" s="75"/>
      <c r="G92" s="37"/>
      <c r="H92" s="75"/>
      <c r="I92" s="75"/>
      <c r="J92" s="75"/>
      <c r="K92" s="75"/>
      <c r="L92" s="34">
        <v>1</v>
      </c>
      <c r="M92" s="14"/>
      <c r="N92" s="14"/>
    </row>
    <row r="93" spans="1:14" ht="15.75">
      <c r="A93" s="57"/>
      <c r="B93" s="58"/>
      <c r="C93" s="120" t="s">
        <v>49</v>
      </c>
      <c r="D93" s="72"/>
      <c r="E93" s="72"/>
      <c r="F93" s="73" t="s">
        <v>50</v>
      </c>
      <c r="G93" s="77"/>
      <c r="H93" s="73" t="s">
        <v>50</v>
      </c>
      <c r="I93" s="73">
        <f>SUM(I92)</f>
        <v>0</v>
      </c>
      <c r="J93" s="73">
        <f>SUM(J92)</f>
        <v>0</v>
      </c>
      <c r="K93" s="73">
        <f>SUM(K92)</f>
        <v>0</v>
      </c>
      <c r="L93" s="72"/>
      <c r="M93" s="14"/>
      <c r="N93" s="14"/>
    </row>
    <row r="94" spans="1:14" ht="15.75">
      <c r="A94" s="57"/>
      <c r="B94" s="71" t="s">
        <v>123</v>
      </c>
      <c r="C94" s="67"/>
      <c r="D94" s="67"/>
      <c r="E94" s="68"/>
      <c r="F94" s="69"/>
      <c r="G94" s="70"/>
      <c r="H94" s="69"/>
      <c r="I94" s="69"/>
      <c r="J94" s="69"/>
      <c r="K94" s="69"/>
      <c r="L94" s="67"/>
      <c r="M94" s="14"/>
      <c r="N94" s="14"/>
    </row>
    <row r="95" spans="1:14" ht="76.5" customHeight="1">
      <c r="A95" s="51" t="s">
        <v>99</v>
      </c>
      <c r="B95" s="52" t="s">
        <v>91</v>
      </c>
      <c r="C95" s="34"/>
      <c r="D95" s="34" t="s">
        <v>5</v>
      </c>
      <c r="E95" s="35">
        <v>3</v>
      </c>
      <c r="F95" s="75"/>
      <c r="G95" s="37"/>
      <c r="H95" s="75"/>
      <c r="I95" s="75"/>
      <c r="J95" s="75"/>
      <c r="K95" s="75"/>
      <c r="L95" s="34">
        <v>0</v>
      </c>
      <c r="M95" s="14"/>
      <c r="N95" s="14"/>
    </row>
    <row r="96" spans="1:14" ht="15.75">
      <c r="A96" s="57"/>
      <c r="B96" s="58"/>
      <c r="C96" s="121" t="s">
        <v>49</v>
      </c>
      <c r="D96" s="121"/>
      <c r="E96" s="122"/>
      <c r="F96" s="123" t="s">
        <v>50</v>
      </c>
      <c r="G96" s="124"/>
      <c r="H96" s="123" t="s">
        <v>50</v>
      </c>
      <c r="I96" s="123">
        <f>SUM(I95)</f>
        <v>0</v>
      </c>
      <c r="J96" s="123">
        <f>SUM(J95)</f>
        <v>0</v>
      </c>
      <c r="K96" s="123">
        <f>SUM(K95)</f>
        <v>0</v>
      </c>
      <c r="L96" s="121"/>
      <c r="M96" s="14"/>
      <c r="N96" s="14"/>
    </row>
    <row r="97" spans="1:14" ht="15.75">
      <c r="A97" s="57"/>
      <c r="B97" s="71" t="s">
        <v>124</v>
      </c>
      <c r="C97" s="67"/>
      <c r="D97" s="67"/>
      <c r="E97" s="68"/>
      <c r="F97" s="69"/>
      <c r="G97" s="70"/>
      <c r="H97" s="69"/>
      <c r="I97" s="69"/>
      <c r="J97" s="69"/>
      <c r="K97" s="69"/>
      <c r="L97" s="67"/>
      <c r="M97" s="67"/>
      <c r="N97" s="14"/>
    </row>
    <row r="98" spans="1:14" ht="75">
      <c r="A98" s="51" t="s">
        <v>114</v>
      </c>
      <c r="B98" s="52" t="s">
        <v>126</v>
      </c>
      <c r="C98" s="34"/>
      <c r="D98" s="34" t="s">
        <v>5</v>
      </c>
      <c r="E98" s="35">
        <v>6</v>
      </c>
      <c r="F98" s="75"/>
      <c r="G98" s="37"/>
      <c r="H98" s="75"/>
      <c r="I98" s="75"/>
      <c r="J98" s="75"/>
      <c r="K98" s="75"/>
      <c r="L98" s="34">
        <v>1</v>
      </c>
      <c r="M98" s="14"/>
      <c r="N98" s="14"/>
    </row>
    <row r="99" spans="1:14" ht="15.75">
      <c r="A99" s="57"/>
      <c r="B99" s="58"/>
      <c r="C99" s="59" t="s">
        <v>49</v>
      </c>
      <c r="D99" s="59"/>
      <c r="E99" s="72"/>
      <c r="F99" s="73" t="s">
        <v>50</v>
      </c>
      <c r="G99" s="77"/>
      <c r="H99" s="73" t="s">
        <v>50</v>
      </c>
      <c r="I99" s="73">
        <f>SUM(I98)</f>
        <v>0</v>
      </c>
      <c r="J99" s="73">
        <f>SUM(J98)</f>
        <v>0</v>
      </c>
      <c r="K99" s="73">
        <f>SUM(K98)</f>
        <v>0</v>
      </c>
      <c r="L99" s="59"/>
      <c r="M99" s="14"/>
      <c r="N99" s="14"/>
    </row>
    <row r="100" spans="1:14" ht="15.75">
      <c r="A100" s="57"/>
      <c r="B100" s="71" t="s">
        <v>115</v>
      </c>
      <c r="C100" s="67"/>
      <c r="D100" s="67"/>
      <c r="E100" s="68"/>
      <c r="F100" s="69"/>
      <c r="G100" s="70"/>
      <c r="H100" s="69"/>
      <c r="I100" s="69"/>
      <c r="J100" s="69"/>
      <c r="K100" s="69"/>
      <c r="L100" s="67"/>
      <c r="M100" s="14"/>
      <c r="N100" s="14"/>
    </row>
    <row r="101" spans="1:12" ht="28.5" customHeight="1">
      <c r="A101" s="101" t="s">
        <v>103</v>
      </c>
      <c r="B101" s="116" t="s">
        <v>127</v>
      </c>
      <c r="C101" s="102"/>
      <c r="D101" s="102" t="s">
        <v>5</v>
      </c>
      <c r="E101" s="103">
        <v>5</v>
      </c>
      <c r="F101" s="104"/>
      <c r="G101" s="105"/>
      <c r="H101" s="104"/>
      <c r="I101" s="104"/>
      <c r="J101" s="104"/>
      <c r="K101" s="104"/>
      <c r="L101" s="102">
        <v>2</v>
      </c>
    </row>
    <row r="102" spans="1:12" ht="15.75">
      <c r="A102" s="57"/>
      <c r="B102" s="58"/>
      <c r="C102" s="59" t="s">
        <v>49</v>
      </c>
      <c r="D102" s="59"/>
      <c r="E102" s="72"/>
      <c r="F102" s="73" t="s">
        <v>50</v>
      </c>
      <c r="G102" s="77"/>
      <c r="H102" s="73" t="s">
        <v>50</v>
      </c>
      <c r="I102" s="108">
        <f>SUM(I101)</f>
        <v>0</v>
      </c>
      <c r="J102" s="73">
        <f>SUM(J101)</f>
        <v>0</v>
      </c>
      <c r="K102" s="73">
        <f>SUM(K101)</f>
        <v>0</v>
      </c>
      <c r="L102" s="59"/>
    </row>
    <row r="103" spans="1:12" ht="17.25" customHeight="1">
      <c r="A103" s="106"/>
      <c r="B103" s="112" t="s">
        <v>116</v>
      </c>
      <c r="C103" s="4"/>
      <c r="D103" s="4"/>
      <c r="E103" s="109"/>
      <c r="F103" s="110"/>
      <c r="G103" s="111"/>
      <c r="H103" s="110"/>
      <c r="I103" s="110"/>
      <c r="J103" s="110"/>
      <c r="K103" s="110"/>
      <c r="L103" s="4"/>
    </row>
    <row r="104" spans="1:12" ht="45">
      <c r="A104" s="101" t="s">
        <v>117</v>
      </c>
      <c r="B104" s="116" t="s">
        <v>132</v>
      </c>
      <c r="C104" s="102"/>
      <c r="D104" s="102" t="s">
        <v>22</v>
      </c>
      <c r="E104" s="103">
        <v>2</v>
      </c>
      <c r="F104" s="104"/>
      <c r="G104" s="105"/>
      <c r="H104" s="104"/>
      <c r="I104" s="104"/>
      <c r="J104" s="104"/>
      <c r="K104" s="104"/>
      <c r="L104" s="102">
        <v>1</v>
      </c>
    </row>
    <row r="105" spans="1:12" s="113" customFormat="1" ht="17.25" customHeight="1">
      <c r="A105" s="114"/>
      <c r="B105" s="115"/>
      <c r="C105" s="59" t="s">
        <v>49</v>
      </c>
      <c r="D105" s="59"/>
      <c r="E105" s="72"/>
      <c r="F105" s="73" t="s">
        <v>50</v>
      </c>
      <c r="G105" s="77"/>
      <c r="H105" s="73" t="s">
        <v>50</v>
      </c>
      <c r="I105" s="73">
        <f>SUM(I104)</f>
        <v>0</v>
      </c>
      <c r="J105" s="73">
        <f>SUM(J104)</f>
        <v>0</v>
      </c>
      <c r="K105" s="73">
        <f>SUM(K104)</f>
        <v>0</v>
      </c>
      <c r="L105" s="59"/>
    </row>
    <row r="106" spans="1:14" ht="15.75">
      <c r="A106" s="57"/>
      <c r="B106" s="18" t="s">
        <v>118</v>
      </c>
      <c r="C106" s="67"/>
      <c r="D106" s="67"/>
      <c r="E106" s="68"/>
      <c r="F106" s="68"/>
      <c r="G106" s="68"/>
      <c r="H106" s="68"/>
      <c r="I106" s="68"/>
      <c r="J106" s="68"/>
      <c r="K106" s="68"/>
      <c r="L106" s="67"/>
      <c r="M106" s="14"/>
      <c r="N106" s="14"/>
    </row>
    <row r="107" spans="1:14" ht="15">
      <c r="A107" s="51" t="s">
        <v>119</v>
      </c>
      <c r="B107" s="52" t="s">
        <v>88</v>
      </c>
      <c r="C107" s="34"/>
      <c r="D107" s="34" t="s">
        <v>5</v>
      </c>
      <c r="E107" s="35">
        <v>10</v>
      </c>
      <c r="F107" s="75"/>
      <c r="G107" s="37"/>
      <c r="H107" s="75"/>
      <c r="I107" s="75"/>
      <c r="J107" s="75"/>
      <c r="K107" s="75"/>
      <c r="L107" s="34"/>
      <c r="M107" s="14"/>
      <c r="N107" s="14"/>
    </row>
    <row r="108" spans="1:14" ht="15">
      <c r="A108" s="51" t="s">
        <v>120</v>
      </c>
      <c r="B108" s="52" t="s">
        <v>89</v>
      </c>
      <c r="C108" s="86"/>
      <c r="D108" s="87" t="s">
        <v>5</v>
      </c>
      <c r="E108" s="88">
        <v>2</v>
      </c>
      <c r="F108" s="90"/>
      <c r="G108" s="89"/>
      <c r="H108" s="90"/>
      <c r="I108" s="90"/>
      <c r="J108" s="90"/>
      <c r="K108" s="90"/>
      <c r="L108" s="87"/>
      <c r="M108" s="14"/>
      <c r="N108" s="14"/>
    </row>
    <row r="109" spans="1:14" ht="15.75">
      <c r="A109" s="13"/>
      <c r="B109" s="14"/>
      <c r="C109" s="59" t="s">
        <v>49</v>
      </c>
      <c r="D109" s="59"/>
      <c r="E109" s="72"/>
      <c r="F109" s="72" t="s">
        <v>50</v>
      </c>
      <c r="G109" s="72"/>
      <c r="H109" s="72" t="s">
        <v>50</v>
      </c>
      <c r="I109" s="73">
        <f>SUM(I107:I108)</f>
        <v>0</v>
      </c>
      <c r="J109" s="73">
        <f>SUM(J107:J108)</f>
        <v>0</v>
      </c>
      <c r="K109" s="73">
        <f>SUM(K107:K108)</f>
        <v>0</v>
      </c>
      <c r="L109" s="59"/>
      <c r="M109" s="14"/>
      <c r="N109" s="14"/>
    </row>
    <row r="110" spans="1:14" ht="17.25" customHeight="1">
      <c r="A110" s="100"/>
      <c r="B110" s="18" t="s">
        <v>121</v>
      </c>
      <c r="C110" s="67"/>
      <c r="D110" s="67"/>
      <c r="E110" s="68"/>
      <c r="F110" s="69"/>
      <c r="G110" s="70"/>
      <c r="H110" s="69"/>
      <c r="I110" s="69"/>
      <c r="J110" s="69"/>
      <c r="K110" s="69"/>
      <c r="L110" s="67"/>
      <c r="M110" s="14"/>
      <c r="N110" s="14"/>
    </row>
    <row r="111" spans="1:14" ht="30">
      <c r="A111" s="51" t="s">
        <v>122</v>
      </c>
      <c r="B111" s="52" t="s">
        <v>140</v>
      </c>
      <c r="C111" s="34"/>
      <c r="D111" s="34" t="s">
        <v>5</v>
      </c>
      <c r="E111" s="35">
        <v>2</v>
      </c>
      <c r="F111" s="75"/>
      <c r="G111" s="37"/>
      <c r="H111" s="75"/>
      <c r="I111" s="75"/>
      <c r="J111" s="75"/>
      <c r="K111" s="75"/>
      <c r="L111" s="34"/>
      <c r="M111" s="14"/>
      <c r="N111" s="14"/>
    </row>
    <row r="112" spans="1:14" ht="17.25" customHeight="1">
      <c r="A112" s="13"/>
      <c r="B112" s="14"/>
      <c r="C112" s="59" t="s">
        <v>49</v>
      </c>
      <c r="D112" s="59"/>
      <c r="E112" s="72"/>
      <c r="F112" s="72" t="s">
        <v>50</v>
      </c>
      <c r="G112" s="72"/>
      <c r="H112" s="72" t="s">
        <v>50</v>
      </c>
      <c r="I112" s="73">
        <f>SUM(I111)</f>
        <v>0</v>
      </c>
      <c r="J112" s="73">
        <f>SUM(J111)</f>
        <v>0</v>
      </c>
      <c r="K112" s="73">
        <f>SUM(K111)</f>
        <v>0</v>
      </c>
      <c r="L112" s="59"/>
      <c r="M112" s="14"/>
      <c r="N112" s="14"/>
    </row>
    <row r="113" spans="1:14" ht="17.25" customHeight="1">
      <c r="A113" s="100"/>
      <c r="B113" s="18"/>
      <c r="C113" s="67"/>
      <c r="D113" s="67"/>
      <c r="E113" s="68"/>
      <c r="F113" s="69"/>
      <c r="G113" s="70"/>
      <c r="H113" s="69"/>
      <c r="I113" s="69"/>
      <c r="J113" s="69"/>
      <c r="K113" s="69"/>
      <c r="L113" s="67"/>
      <c r="M113" s="14"/>
      <c r="N113" s="14"/>
    </row>
    <row r="114" spans="1:12" ht="17.25" customHeight="1">
      <c r="A114" s="106"/>
      <c r="B114" s="107"/>
      <c r="C114" s="4"/>
      <c r="D114" s="4"/>
      <c r="E114" s="109"/>
      <c r="F114" s="110"/>
      <c r="G114" s="111"/>
      <c r="H114" s="110"/>
      <c r="I114" s="110"/>
      <c r="J114" s="110"/>
      <c r="K114" s="110"/>
      <c r="L114" s="4"/>
    </row>
    <row r="115" ht="15.75">
      <c r="A115" s="7" t="s">
        <v>40</v>
      </c>
    </row>
    <row r="116" ht="15">
      <c r="A116" s="2" t="s">
        <v>42</v>
      </c>
    </row>
    <row r="117" ht="15">
      <c r="A117" s="2" t="s">
        <v>92</v>
      </c>
    </row>
    <row r="118" ht="15">
      <c r="A118" s="2" t="s">
        <v>39</v>
      </c>
    </row>
    <row r="119" ht="15">
      <c r="A119" s="12" t="s">
        <v>53</v>
      </c>
    </row>
    <row r="120" ht="15">
      <c r="A120" s="12" t="s">
        <v>51</v>
      </c>
    </row>
    <row r="122" spans="2:7" ht="15.75">
      <c r="B122" s="8"/>
      <c r="C122" s="9"/>
      <c r="E122" s="164"/>
      <c r="F122" s="165"/>
      <c r="G122" s="10"/>
    </row>
    <row r="124" spans="2:3" ht="15">
      <c r="B124" s="3"/>
      <c r="C124" s="11"/>
    </row>
    <row r="128" spans="1:14" ht="15">
      <c r="A128" s="13"/>
      <c r="B128" s="14"/>
      <c r="C128" s="14"/>
      <c r="D128" s="14"/>
      <c r="E128" s="16"/>
      <c r="F128" s="16"/>
      <c r="G128" s="16"/>
      <c r="H128" s="16"/>
      <c r="I128" s="16"/>
      <c r="J128" s="16"/>
      <c r="K128" s="16"/>
      <c r="L128" s="14"/>
      <c r="M128" s="14"/>
      <c r="N128" s="14"/>
    </row>
    <row r="129" spans="1:14" ht="15">
      <c r="A129" s="13"/>
      <c r="B129" s="14"/>
      <c r="C129" s="14"/>
      <c r="D129" s="14"/>
      <c r="E129" s="16"/>
      <c r="F129" s="16"/>
      <c r="G129" s="16"/>
      <c r="H129" s="16"/>
      <c r="I129" s="16"/>
      <c r="J129" s="16"/>
      <c r="K129" s="16"/>
      <c r="L129" s="14"/>
      <c r="M129" s="14"/>
      <c r="N129" s="14"/>
    </row>
    <row r="130" spans="1:14" ht="15">
      <c r="A130" s="13"/>
      <c r="B130" s="14"/>
      <c r="C130" s="14"/>
      <c r="D130" s="14"/>
      <c r="E130" s="16"/>
      <c r="F130" s="16"/>
      <c r="G130" s="16"/>
      <c r="H130" s="16"/>
      <c r="I130" s="16"/>
      <c r="J130" s="16"/>
      <c r="K130" s="16"/>
      <c r="L130" s="14"/>
      <c r="M130" s="14"/>
      <c r="N130" s="14"/>
    </row>
  </sheetData>
  <mergeCells count="9">
    <mergeCell ref="L5:L6"/>
    <mergeCell ref="E122:F122"/>
    <mergeCell ref="A5:A6"/>
    <mergeCell ref="B5:B6"/>
    <mergeCell ref="C5:C6"/>
    <mergeCell ref="D5:D6"/>
    <mergeCell ref="E5:E6"/>
    <mergeCell ref="F5:H5"/>
    <mergeCell ref="I5:K5"/>
  </mergeCells>
  <printOptions/>
  <pageMargins left="0.17" right="0.17" top="0.17" bottom="0.16" header="0.17" footer="0.16"/>
  <pageSetup horizontalDpi="600" verticalDpi="600" orientation="landscape" paperSize="9" scale="62" r:id="rId1"/>
  <headerFooter alignWithMargins="0">
    <oddFooter>&amp;LStrona &amp;P/&amp;N</oddFooter>
  </headerFooter>
  <rowBreaks count="4" manualBreakCount="4">
    <brk id="42" max="11" man="1"/>
    <brk id="78" max="11" man="1"/>
    <brk id="105" max="11" man="1"/>
    <brk id="1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szwajnoch</cp:lastModifiedBy>
  <cp:lastPrinted>2010-12-14T09:36:17Z</cp:lastPrinted>
  <dcterms:modified xsi:type="dcterms:W3CDTF">2010-12-14T11:24:15Z</dcterms:modified>
  <cp:category/>
  <cp:version/>
  <cp:contentType/>
  <cp:contentStatus/>
</cp:coreProperties>
</file>