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Dializatory" sheetId="1" r:id="rId1"/>
    <sheet name="Przewody" sheetId="2" r:id="rId2"/>
    <sheet name="Igły" sheetId="3" r:id="rId3"/>
  </sheets>
  <definedNames/>
  <calcPr fullCalcOnLoad="1"/>
</workbook>
</file>

<file path=xl/sharedStrings.xml><?xml version="1.0" encoding="utf-8"?>
<sst xmlns="http://schemas.openxmlformats.org/spreadsheetml/2006/main" count="78" uniqueCount="39">
  <si>
    <t>Do dializy jednoigłowej                                                                                                  - opis j.w</t>
  </si>
  <si>
    <t xml:space="preserve">Igła </t>
  </si>
  <si>
    <t>Igłą dotętnicza 1,6mm</t>
  </si>
  <si>
    <t>Igła dożylna 1,6mm</t>
  </si>
  <si>
    <t>Igłą dotętnicza 1,5mm</t>
  </si>
  <si>
    <t>Igła dożylna 1,5mm</t>
  </si>
  <si>
    <t>L.p</t>
  </si>
  <si>
    <t>Nazwa</t>
  </si>
  <si>
    <t>j.m</t>
  </si>
  <si>
    <t>Ilość</t>
  </si>
  <si>
    <t>Cena jednostkowa</t>
  </si>
  <si>
    <t>VAT</t>
  </si>
  <si>
    <t>Wartość netto</t>
  </si>
  <si>
    <t>Watrość VAT</t>
  </si>
  <si>
    <t>Wartość brutto</t>
  </si>
  <si>
    <t>Nr                     katalogowy</t>
  </si>
  <si>
    <t>1.</t>
  </si>
  <si>
    <t>2.</t>
  </si>
  <si>
    <t>3.</t>
  </si>
  <si>
    <t>4.</t>
  </si>
  <si>
    <t>5.</t>
  </si>
  <si>
    <t>szt.</t>
  </si>
  <si>
    <t>Razem</t>
  </si>
  <si>
    <t>Załącznik nr 3 do SIWZ - zestawienie wyrobów</t>
  </si>
  <si>
    <t>kpl.</t>
  </si>
  <si>
    <t>Razem:</t>
  </si>
  <si>
    <t>Dializatory polisulfonowe wysokoprzepływowe sterylizowane ETO:    pojemność 80 - 84ml                                  powierzchnia 1,2 - 1,4m2                            klirens 200 (ml/min):                                               - mocznik              180 -190                                        - kreatynina           170 - 175                                     - fosforany             170 - 175                                     - współczynnik UF  40</t>
  </si>
  <si>
    <t>Dializatory polisulfonowe niskoprzepływowe sterylizowane ETO:                                    pojemność 80 - 82ml                                  powierzchnia 1,2 - 1,4m2                            klirens 200 (ml/min):                                                   - mocznik              180 - 185                                      - kreatynina           160 - 165                                     - fosforany             120 - 125                                     - współczynnik UF  5,5</t>
  </si>
  <si>
    <t>Dializatory polisulfonowe niskoprzepływowe sterylizowane ETO:                                    pojemność 110 - 113ml                              powierzchnia 1,7 - 1,8m2                            klirens 200 (ml/min):                                                    - mocznik              184 - 188                                          - kreatynina           172 - 175                                          - fosforany             138 - 142                                           - współczynnik UF  7,5</t>
  </si>
  <si>
    <t>Dializatory z błoną Helixone sterylizowane parą wodną:                                              pojemność 73 - 75ml                                  powierzchnia 1,4 - 1,5m2                            klirens 200 (ml/min):                                                       - mocznik              190 - 192                                             - kreatynina           176 - 178                                            - fosforany             160 - 162                                         - współczynnik UF  12</t>
  </si>
  <si>
    <t>Dializatory polisulfonowe niskoprzepływowe sterylizowane ETO:                                    pojemność 98 - 100ml                                powierzchnia 1,5 - 1,7m2                            klirens 200 (ml/min):                                                   - mocznik              183 - 185                                          - kreatynina           168 - 170                                            - fosforany             130 - 135                                           - współczynnik UF  6,4</t>
  </si>
  <si>
    <t xml:space="preserve">Do dializy dwuigłowej                                                          - "oczko" w igle tętniczej o owalnym kształcie                        - giętkie obrotowe skrzydełka z szorstką powierzchnią uchwytu                                                                                  - kolorowe kody skrzydełek dla łatwego i bezpiecznego zidentyfikowania igły                                                             - czerwony i/lub czarny punkt orientacyjny w miejscu połaczenia kaniuli z drenem, wskazujący pozycję ostrza                                                                                  - elastyczny dren dł. 15cm                                                        - czerwony i/lub niebieski kolor zacisków na drenie                    - funkcjonalny kształt zacisków na drenach: łatwe zamykanie i otwieranie       </t>
  </si>
  <si>
    <t>Pakiet nr 1 - Dializatory z folią polisulfonową i Helixon</t>
  </si>
  <si>
    <t>Pakiet nr 2 - Przewody do przeprowadzania dializ - Aparaty do HD Fresenius</t>
  </si>
  <si>
    <t>Pakiet nr 3 - Igły do hemodializy</t>
  </si>
  <si>
    <t>Sprawa nr 38/12/2009/DIALIZY</t>
  </si>
  <si>
    <r>
      <t xml:space="preserve">Do dializy na dwie igły                                                                                                          - duża biozgodność; - elementy wchodzące w skład przewodów powinny być wykonane z surowców dopuszczonych do długotrwałego kontaktu z krwią                   - pełna elastyczność na całej długości                                                                             </t>
    </r>
    <r>
      <rPr>
        <i/>
        <u val="single"/>
        <sz val="10"/>
        <rFont val="Arial CE"/>
        <family val="0"/>
      </rPr>
      <t>w skład kompletu powinny wchodzić:</t>
    </r>
    <r>
      <rPr>
        <sz val="10"/>
        <rFont val="Arial CE"/>
        <family val="0"/>
      </rPr>
      <t xml:space="preserve">                                                                          - linia tętnicza; - linia żylna; - komplet zacisków (umożliwiający pracę bez dodatkowych narzędzi); - łączni A-V; - igła plastikowa; - linia żylna z jeziorkiem o przekroju 22mm                                                                                                                - długość drenu od jeziorka żylnego do miejsca łączenia z igłą do HD większa niż 1,5m                                                                                                                                 - wpływ krwi do jeziorka tętniczego drenem podrowadzajacym od dołu                                                                                                </t>
    </r>
  </si>
  <si>
    <t>Igła dotętniczo-żylna 1,6mm</t>
  </si>
  <si>
    <t>Do dializy jednoigłowej - opis j.w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</si>
</sst>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4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C8" sqref="C8"/>
    </sheetView>
  </sheetViews>
  <sheetFormatPr defaultColWidth="9.00390625" defaultRowHeight="12.75"/>
  <cols>
    <col min="1" max="1" width="3.625" style="0" bestFit="1" customWidth="1"/>
    <col min="2" max="2" width="37.125" style="0" customWidth="1"/>
    <col min="3" max="3" width="10.25390625" style="0" bestFit="1" customWidth="1"/>
    <col min="4" max="4" width="4.125" style="0" bestFit="1" customWidth="1"/>
    <col min="5" max="5" width="5.00390625" style="0" bestFit="1" customWidth="1"/>
    <col min="6" max="6" width="11.25390625" style="0" customWidth="1"/>
    <col min="7" max="7" width="4.625" style="0" bestFit="1" customWidth="1"/>
    <col min="8" max="8" width="9.625" style="0" bestFit="1" customWidth="1"/>
    <col min="9" max="9" width="8.00390625" style="0" bestFit="1" customWidth="1"/>
    <col min="10" max="10" width="9.625" style="0" bestFit="1" customWidth="1"/>
  </cols>
  <sheetData>
    <row r="1" spans="1:3" ht="12.75">
      <c r="A1" s="21" t="s">
        <v>35</v>
      </c>
      <c r="B1" s="21"/>
      <c r="C1" s="21"/>
    </row>
    <row r="2" spans="4:9" ht="12.75">
      <c r="D2" s="22" t="s">
        <v>23</v>
      </c>
      <c r="E2" s="22"/>
      <c r="F2" s="22"/>
      <c r="G2" s="22"/>
      <c r="H2" s="22"/>
      <c r="I2" s="22"/>
    </row>
    <row r="4" spans="1:8" ht="12.75">
      <c r="A4" s="23" t="s">
        <v>32</v>
      </c>
      <c r="B4" s="23"/>
      <c r="C4" s="23"/>
      <c r="D4" s="23"/>
      <c r="E4" s="23"/>
      <c r="F4" s="23"/>
      <c r="G4" s="23"/>
      <c r="H4" s="23"/>
    </row>
    <row r="5" spans="1:12" ht="25.5">
      <c r="A5" s="2" t="s">
        <v>6</v>
      </c>
      <c r="B5" s="2" t="s">
        <v>7</v>
      </c>
      <c r="C5" s="2" t="s">
        <v>15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1"/>
      <c r="L5" s="1"/>
    </row>
    <row r="6" spans="1:12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1"/>
      <c r="L6" s="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</row>
    <row r="8" spans="1:10" ht="114.75">
      <c r="A8" s="3" t="s">
        <v>16</v>
      </c>
      <c r="B8" s="4" t="s">
        <v>26</v>
      </c>
      <c r="C8" s="3"/>
      <c r="D8" s="7" t="s">
        <v>21</v>
      </c>
      <c r="E8" s="7">
        <v>60</v>
      </c>
      <c r="F8" s="9"/>
      <c r="G8" s="8"/>
      <c r="H8" s="9"/>
      <c r="I8" s="9"/>
      <c r="J8" s="9"/>
    </row>
    <row r="9" spans="1:10" ht="121.5" customHeight="1">
      <c r="A9" s="3" t="s">
        <v>17</v>
      </c>
      <c r="B9" s="4" t="s">
        <v>27</v>
      </c>
      <c r="C9" s="3"/>
      <c r="D9" s="7" t="s">
        <v>21</v>
      </c>
      <c r="E9" s="7">
        <v>540</v>
      </c>
      <c r="F9" s="9"/>
      <c r="G9" s="8"/>
      <c r="H9" s="9"/>
      <c r="I9" s="9"/>
      <c r="J9" s="9"/>
    </row>
    <row r="10" spans="1:10" ht="117" customHeight="1">
      <c r="A10" s="3" t="s">
        <v>18</v>
      </c>
      <c r="B10" s="4" t="s">
        <v>30</v>
      </c>
      <c r="C10" s="3"/>
      <c r="D10" s="7" t="s">
        <v>21</v>
      </c>
      <c r="E10" s="7">
        <v>1980</v>
      </c>
      <c r="F10" s="9"/>
      <c r="G10" s="8"/>
      <c r="H10" s="9"/>
      <c r="I10" s="9"/>
      <c r="J10" s="9"/>
    </row>
    <row r="11" spans="1:10" ht="116.25" customHeight="1">
      <c r="A11" s="3" t="s">
        <v>19</v>
      </c>
      <c r="B11" s="4" t="s">
        <v>28</v>
      </c>
      <c r="C11" s="3"/>
      <c r="D11" s="7" t="s">
        <v>21</v>
      </c>
      <c r="E11" s="7">
        <v>1980</v>
      </c>
      <c r="F11" s="9"/>
      <c r="G11" s="8"/>
      <c r="H11" s="9"/>
      <c r="I11" s="9"/>
      <c r="J11" s="9"/>
    </row>
    <row r="12" spans="1:10" ht="115.5" customHeight="1">
      <c r="A12" s="3" t="s">
        <v>20</v>
      </c>
      <c r="B12" s="4" t="s">
        <v>29</v>
      </c>
      <c r="C12" s="3"/>
      <c r="D12" s="7" t="s">
        <v>21</v>
      </c>
      <c r="E12" s="7">
        <v>50</v>
      </c>
      <c r="F12" s="9"/>
      <c r="G12" s="8"/>
      <c r="H12" s="9"/>
      <c r="I12" s="9"/>
      <c r="J12" s="9"/>
    </row>
    <row r="13" spans="2:10" ht="12.75">
      <c r="B13" s="1"/>
      <c r="E13" s="10"/>
      <c r="F13" s="24" t="s">
        <v>22</v>
      </c>
      <c r="G13" s="25"/>
      <c r="H13" s="11">
        <f>SUM(H8:H12)</f>
        <v>0</v>
      </c>
      <c r="I13" s="11">
        <f>SUM(I8:I12)</f>
        <v>0</v>
      </c>
      <c r="J13" s="11">
        <f>H13+I13</f>
        <v>0</v>
      </c>
    </row>
    <row r="14" ht="12.75">
      <c r="B14" s="1"/>
    </row>
    <row r="15" spans="2:10" ht="12.75">
      <c r="B15" s="12"/>
      <c r="E15" s="17"/>
      <c r="J15" s="19"/>
    </row>
    <row r="16" spans="2:5" ht="12.75">
      <c r="B16" s="1"/>
      <c r="E16" s="17"/>
    </row>
    <row r="17" spans="2:5" ht="12.75">
      <c r="B17" s="1"/>
      <c r="E17" s="17"/>
    </row>
    <row r="18" spans="2:10" ht="12.75">
      <c r="B18" s="1"/>
      <c r="D18" s="20"/>
      <c r="E18" s="20"/>
      <c r="J18" s="18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</sheetData>
  <mergeCells count="5">
    <mergeCell ref="D18:E18"/>
    <mergeCell ref="A1:C1"/>
    <mergeCell ref="D2:I2"/>
    <mergeCell ref="A4:H4"/>
    <mergeCell ref="F13:G13"/>
  </mergeCells>
  <printOptions/>
  <pageMargins left="0.18" right="0.16" top="0.5" bottom="0.51" header="0.5" footer="1.1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15" sqref="B15"/>
    </sheetView>
  </sheetViews>
  <sheetFormatPr defaultColWidth="9.00390625" defaultRowHeight="12.75"/>
  <cols>
    <col min="1" max="1" width="3.625" style="0" bestFit="1" customWidth="1"/>
    <col min="2" max="2" width="67.125" style="0" customWidth="1"/>
    <col min="3" max="3" width="10.125" style="0" customWidth="1"/>
    <col min="4" max="4" width="4.00390625" style="0" bestFit="1" customWidth="1"/>
    <col min="6" max="6" width="11.375" style="0" customWidth="1"/>
    <col min="10" max="10" width="9.75390625" style="0" customWidth="1"/>
  </cols>
  <sheetData>
    <row r="1" spans="1:3" ht="12.75">
      <c r="A1" s="21" t="s">
        <v>35</v>
      </c>
      <c r="B1" s="21"/>
      <c r="C1" s="21"/>
    </row>
    <row r="2" spans="4:9" ht="12.75">
      <c r="D2" s="22" t="s">
        <v>23</v>
      </c>
      <c r="E2" s="22"/>
      <c r="F2" s="22"/>
      <c r="G2" s="22"/>
      <c r="H2" s="22"/>
      <c r="I2" s="22"/>
    </row>
    <row r="4" spans="1:8" ht="12.75">
      <c r="A4" s="23" t="s">
        <v>33</v>
      </c>
      <c r="B4" s="23"/>
      <c r="C4" s="23"/>
      <c r="D4" s="23"/>
      <c r="E4" s="23"/>
      <c r="F4" s="23"/>
      <c r="G4" s="23"/>
      <c r="H4" s="23"/>
    </row>
    <row r="5" spans="1:10" ht="38.25">
      <c r="A5" s="2" t="s">
        <v>6</v>
      </c>
      <c r="B5" s="2" t="s">
        <v>7</v>
      </c>
      <c r="C5" s="2" t="s">
        <v>15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</row>
    <row r="6" spans="1:10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65.75" customHeight="1">
      <c r="A8" s="3" t="s">
        <v>16</v>
      </c>
      <c r="B8" s="14" t="s">
        <v>36</v>
      </c>
      <c r="C8" s="3"/>
      <c r="D8" s="7" t="s">
        <v>24</v>
      </c>
      <c r="E8" s="7">
        <v>7800</v>
      </c>
      <c r="F8" s="9"/>
      <c r="G8" s="8"/>
      <c r="H8" s="9"/>
      <c r="I8" s="9"/>
      <c r="J8" s="9"/>
    </row>
    <row r="9" spans="1:10" ht="25.5">
      <c r="A9" s="3" t="s">
        <v>17</v>
      </c>
      <c r="B9" s="4" t="s">
        <v>0</v>
      </c>
      <c r="C9" s="3"/>
      <c r="D9" s="7" t="s">
        <v>24</v>
      </c>
      <c r="E9" s="7">
        <v>288</v>
      </c>
      <c r="F9" s="9"/>
      <c r="G9" s="8"/>
      <c r="H9" s="9"/>
      <c r="I9" s="9"/>
      <c r="J9" s="9"/>
    </row>
    <row r="10" spans="6:10" ht="12.75">
      <c r="F10" s="3" t="s">
        <v>25</v>
      </c>
      <c r="G10" s="3"/>
      <c r="H10" s="11">
        <f>SUM(H8:H9)</f>
        <v>0</v>
      </c>
      <c r="I10" s="11">
        <f>SUM(I8:I9)</f>
        <v>0</v>
      </c>
      <c r="J10" s="11">
        <f>SUM(J8:J9)</f>
        <v>0</v>
      </c>
    </row>
    <row r="16" ht="12.75">
      <c r="B16" s="13"/>
    </row>
  </sheetData>
  <mergeCells count="3">
    <mergeCell ref="A1:C1"/>
    <mergeCell ref="D2:I2"/>
    <mergeCell ref="A4:H4"/>
  </mergeCells>
  <printOptions/>
  <pageMargins left="0.31" right="0.3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3.625" style="0" bestFit="1" customWidth="1"/>
    <col min="2" max="2" width="46.375" style="0" customWidth="1"/>
    <col min="3" max="3" width="9.375" style="0" customWidth="1"/>
    <col min="4" max="4" width="10.375" style="0" customWidth="1"/>
    <col min="5" max="5" width="3.625" style="0" bestFit="1" customWidth="1"/>
    <col min="7" max="7" width="12.00390625" style="0" customWidth="1"/>
  </cols>
  <sheetData>
    <row r="1" spans="1:4" ht="12.75">
      <c r="A1" s="16" t="s">
        <v>35</v>
      </c>
      <c r="B1" s="16"/>
      <c r="C1" s="16"/>
      <c r="D1" s="16"/>
    </row>
    <row r="2" spans="5:10" ht="12.75">
      <c r="E2" s="22" t="s">
        <v>23</v>
      </c>
      <c r="F2" s="22"/>
      <c r="G2" s="22"/>
      <c r="H2" s="22"/>
      <c r="I2" s="22"/>
      <c r="J2" s="22"/>
    </row>
    <row r="4" spans="1:9" ht="12.75">
      <c r="A4" s="23" t="s">
        <v>34</v>
      </c>
      <c r="B4" s="23"/>
      <c r="C4" s="23"/>
      <c r="D4" s="23"/>
      <c r="E4" s="23"/>
      <c r="F4" s="23"/>
      <c r="G4" s="23"/>
      <c r="H4" s="23"/>
      <c r="I4" s="23"/>
    </row>
    <row r="5" spans="1:11" ht="25.5">
      <c r="A5" s="2" t="s">
        <v>6</v>
      </c>
      <c r="B5" s="2" t="s">
        <v>7</v>
      </c>
      <c r="C5" s="2" t="s">
        <v>1</v>
      </c>
      <c r="D5" s="2" t="s">
        <v>15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41.25" customHeight="1">
      <c r="A8" s="26" t="s">
        <v>16</v>
      </c>
      <c r="B8" s="29" t="s">
        <v>31</v>
      </c>
      <c r="C8" s="2" t="s">
        <v>2</v>
      </c>
      <c r="D8" s="3"/>
      <c r="E8" s="3" t="s">
        <v>21</v>
      </c>
      <c r="F8" s="7">
        <v>7800</v>
      </c>
      <c r="G8" s="7"/>
      <c r="H8" s="8"/>
      <c r="I8" s="9"/>
      <c r="J8" s="7"/>
      <c r="K8" s="7"/>
    </row>
    <row r="9" spans="1:11" ht="41.25" customHeight="1">
      <c r="A9" s="27"/>
      <c r="B9" s="30"/>
      <c r="C9" s="2" t="s">
        <v>3</v>
      </c>
      <c r="D9" s="3"/>
      <c r="E9" s="3" t="s">
        <v>21</v>
      </c>
      <c r="F9" s="7">
        <v>7800</v>
      </c>
      <c r="G9" s="7"/>
      <c r="H9" s="8"/>
      <c r="I9" s="9"/>
      <c r="J9" s="7"/>
      <c r="K9" s="7"/>
    </row>
    <row r="10" spans="1:11" ht="41.25" customHeight="1">
      <c r="A10" s="27"/>
      <c r="B10" s="30"/>
      <c r="C10" s="2" t="s">
        <v>4</v>
      </c>
      <c r="D10" s="3"/>
      <c r="E10" s="3" t="s">
        <v>21</v>
      </c>
      <c r="F10" s="7">
        <v>300</v>
      </c>
      <c r="G10" s="7"/>
      <c r="H10" s="8"/>
      <c r="I10" s="9"/>
      <c r="J10" s="7"/>
      <c r="K10" s="7"/>
    </row>
    <row r="11" spans="1:11" ht="42" customHeight="1">
      <c r="A11" s="28"/>
      <c r="B11" s="31"/>
      <c r="C11" s="2" t="s">
        <v>5</v>
      </c>
      <c r="D11" s="3"/>
      <c r="E11" s="3" t="s">
        <v>21</v>
      </c>
      <c r="F11" s="7">
        <v>300</v>
      </c>
      <c r="G11" s="7"/>
      <c r="H11" s="8"/>
      <c r="I11" s="9"/>
      <c r="J11" s="7"/>
      <c r="K11" s="7"/>
    </row>
    <row r="12" spans="1:11" ht="51">
      <c r="A12" s="7" t="s">
        <v>17</v>
      </c>
      <c r="B12" s="3" t="s">
        <v>38</v>
      </c>
      <c r="C12" s="2" t="s">
        <v>37</v>
      </c>
      <c r="D12" s="3"/>
      <c r="E12" s="3" t="s">
        <v>21</v>
      </c>
      <c r="F12" s="7">
        <v>300</v>
      </c>
      <c r="G12" s="7"/>
      <c r="H12" s="8"/>
      <c r="I12" s="9"/>
      <c r="J12" s="7"/>
      <c r="K12" s="7"/>
    </row>
    <row r="13" spans="1:11" ht="12.75">
      <c r="A13" s="15"/>
      <c r="B13" s="15"/>
      <c r="C13" s="15"/>
      <c r="D13" s="15"/>
      <c r="E13" s="15"/>
      <c r="F13" s="15"/>
      <c r="G13" s="7" t="s">
        <v>22</v>
      </c>
      <c r="H13" s="7"/>
      <c r="I13" s="9">
        <f>SUM(I8:I12)</f>
        <v>0</v>
      </c>
      <c r="J13" s="9">
        <f>SUM(J8:J12)</f>
        <v>0</v>
      </c>
      <c r="K13" s="9">
        <f>J13+I13</f>
        <v>0</v>
      </c>
    </row>
    <row r="14" spans="1:1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</sheetData>
  <mergeCells count="4">
    <mergeCell ref="E2:J2"/>
    <mergeCell ref="A4:I4"/>
    <mergeCell ref="A8:A11"/>
    <mergeCell ref="B8:B11"/>
  </mergeCells>
  <printOptions/>
  <pageMargins left="0.56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szwajnochm</cp:lastModifiedBy>
  <cp:lastPrinted>2009-12-15T13:21:19Z</cp:lastPrinted>
  <dcterms:created xsi:type="dcterms:W3CDTF">1997-02-26T13:46:56Z</dcterms:created>
  <dcterms:modified xsi:type="dcterms:W3CDTF">2009-12-16T10:34:56Z</dcterms:modified>
  <cp:category/>
  <cp:version/>
  <cp:contentType/>
  <cp:contentStatus/>
</cp:coreProperties>
</file>